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11_SBB3\Transactions\20250110\"/>
    </mc:Choice>
  </mc:AlternateContent>
  <xr:revisionPtr revIDLastSave="0" documentId="8_{56FC92E1-99FC-476C-9619-9498610C26BC}" xr6:coauthVersionLast="47" xr6:coauthVersionMax="47" xr10:uidLastSave="{00000000-0000-0000-0000-000000000000}"/>
  <bookViews>
    <workbookView xWindow="-120" yWindow="-120" windowWidth="38640" windowHeight="21240" tabRatio="796" activeTab="1" xr2:uid="{00000000-000D-0000-FFFF-FFFF00000000}"/>
  </bookViews>
  <sheets>
    <sheet name="Programme" sheetId="1" r:id="rId1"/>
    <sheet name="Weekly totals" sheetId="2" r:id="rId2"/>
    <sheet name="Daily totals" sheetId="3" r:id="rId3"/>
    <sheet name="Details 10 Jan 2025" sheetId="4" r:id="rId4"/>
    <sheet name="Details 09 Jan 2025" sheetId="5" r:id="rId5"/>
    <sheet name="Details 08 Jan 2025" sheetId="6" r:id="rId6"/>
    <sheet name="Details 07 Jan 2025" sheetId="7" r:id="rId7"/>
    <sheet name="Details 06 Jan 2025" sheetId="8" r:id="rId8"/>
  </sheets>
  <definedNames>
    <definedName name="__FDS_HYPERLINK_TOGGLE_STATE__" hidden="1">"ON"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JR_PAGE_ANCHOR_0_1">'Details 10 Jan 2025'!$A$1</definedName>
    <definedName name="JR_PAGE_ANCHOR_0_2">'Details 09 Jan 2025'!$A$1</definedName>
    <definedName name="JR_PAGE_ANCHOR_0_3">'Details 08 Jan 2025'!$A$1</definedName>
    <definedName name="JR_PAGE_ANCHOR_0_4">'Details 07 Jan 2025'!$A$1</definedName>
    <definedName name="JR_PAGE_ANCHOR_0_5">'Details 06 Jan 2025'!$A$1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C13" i="3"/>
  <c r="B13" i="3"/>
  <c r="F12" i="3"/>
  <c r="D12" i="3"/>
  <c r="F11" i="3"/>
  <c r="D11" i="3"/>
  <c r="F10" i="3"/>
  <c r="D10" i="3"/>
  <c r="F9" i="3"/>
  <c r="D9" i="3"/>
  <c r="F8" i="3"/>
  <c r="D8" i="3"/>
  <c r="G17" i="2"/>
  <c r="F17" i="2"/>
  <c r="E17" i="2"/>
  <c r="D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H8" i="2"/>
  <c r="F8" i="2"/>
  <c r="E8" i="2"/>
  <c r="E11" i="1"/>
  <c r="C11" i="1" s="1"/>
  <c r="B11" i="1"/>
  <c r="D10" i="1"/>
  <c r="C10" i="1"/>
</calcChain>
</file>

<file path=xl/sharedStrings.xml><?xml version="1.0" encoding="utf-8"?>
<sst xmlns="http://schemas.openxmlformats.org/spreadsheetml/2006/main" count="18236" uniqueCount="43">
  <si>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</si>
  <si>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</si>
  <si>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</si>
  <si>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</si>
  <si>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</si>
  <si>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</si>
  <si>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</si>
  <si>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</si>
  <si>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</si>
  <si>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</si>
  <si>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</si>
  <si>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</si>
  <si>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</si>
  <si>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</si>
  <si>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</si>
  <si>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</si>
  <si>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</si>
  <si>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</si>
  <si>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</si>
  <si>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weekly_week</t>
  </si>
  <si>
    <t>(1) For the Share Buyback 2024 II, the quota “Percentage of share capital” is calculated on the basis of the shares outstanding as of 30 September 2024 (1,184,669,009 shares).</t>
  </si>
  <si>
    <t>daily_week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</si>
  <si>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</si>
  <si>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</si>
  <si>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</si>
  <si>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</si>
  <si>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</si>
  <si>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</si>
  <si>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</si>
  <si>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</si>
  <si>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</si>
  <si>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</si>
  <si>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</si>
  <si>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</si>
  <si>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</si>
  <si>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t>Individual trade details:</t>
  </si>
  <si>
    <t>Time</t>
  </si>
  <si>
    <t>Buy /Sell</t>
  </si>
  <si>
    <t># of shares</t>
  </si>
  <si>
    <t>Price</t>
  </si>
  <si>
    <t>Buy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</si>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</sst>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  <numFmt numFmtId="171" formatCode="#,##0.###"/>
  </numFmts>
  <fonts count="23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2" fillId="0" borderId="0"/>
    <xf numFmtId="9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2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9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4" xfId="0" applyFont="1" applyFill="1" applyBorder="1">
      <alignment vertical="center"/>
    </xf>
    <xf numFmtId="0" fontId="0" fillId="0" borderId="5" xfId="0" applyBorder="1" applyAlignment="1">
      <alignment horizontal="left" vertical="center"/>
    </xf>
    <xf numFmtId="166" fontId="0" fillId="0" borderId="5" xfId="1" applyNumberFormat="1" applyFont="1" applyBorder="1" applyAlignment="1">
      <alignment horizontal="right" vertical="center" indent="3"/>
    </xf>
    <xf numFmtId="167" fontId="0" fillId="0" borderId="5" xfId="0" applyNumberFormat="1" applyBorder="1" applyAlignment="1">
      <alignment horizontal="right" vertical="center" indent="3"/>
    </xf>
    <xf numFmtId="10" fontId="0" fillId="0" borderId="5" xfId="5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right" vertical="center" indent="3"/>
    </xf>
    <xf numFmtId="167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1" fillId="0" borderId="4" xfId="0" applyFont="1" applyBorder="1">
      <alignment vertical="center"/>
    </xf>
    <xf numFmtId="0" fontId="2" fillId="3" borderId="3" xfId="0" applyFont="1" applyFill="1" applyBorder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7" xfId="0" applyFont="1" applyFill="1" applyBorder="1">
      <alignment vertical="center"/>
    </xf>
    <xf numFmtId="166" fontId="6" fillId="3" borderId="8" xfId="0" applyNumberFormat="1" applyFont="1" applyFill="1" applyBorder="1" applyAlignment="1">
      <alignment horizontal="right" vertical="center"/>
    </xf>
    <xf numFmtId="167" fontId="6" fillId="3" borderId="8" xfId="0" applyNumberFormat="1" applyFont="1" applyFill="1" applyBorder="1">
      <alignment vertical="center"/>
    </xf>
    <xf numFmtId="10" fontId="6" fillId="3" borderId="8" xfId="0" applyNumberFormat="1" applyFont="1" applyFill="1" applyBorder="1">
      <alignment vertical="center"/>
    </xf>
    <xf numFmtId="166" fontId="6" fillId="3" borderId="8" xfId="0" applyNumberFormat="1" applyFont="1" applyFill="1" applyBorder="1">
      <alignment vertical="center"/>
    </xf>
    <xf numFmtId="166" fontId="2" fillId="3" borderId="7" xfId="0" applyNumberFormat="1" applyFont="1" applyFill="1" applyBorder="1">
      <alignment vertical="center"/>
    </xf>
    <xf numFmtId="167" fontId="2" fillId="3" borderId="7" xfId="0" applyNumberFormat="1" applyFont="1" applyFill="1" applyBorder="1">
      <alignment vertical="center"/>
    </xf>
    <xf numFmtId="0" fontId="16" fillId="3" borderId="6" xfId="0" applyFont="1" applyFill="1" applyBorder="1">
      <alignment vertical="center"/>
    </xf>
    <xf numFmtId="168" fontId="2" fillId="3" borderId="7" xfId="0" applyNumberFormat="1" applyFont="1" applyFill="1" applyBorder="1">
      <alignment vertical="center"/>
    </xf>
    <xf numFmtId="165" fontId="10" fillId="3" borderId="5" xfId="0" applyNumberFormat="1" applyFont="1" applyFill="1" applyBorder="1" applyAlignment="1">
      <alignment horizontal="left" vertical="center"/>
    </xf>
    <xf numFmtId="166" fontId="10" fillId="3" borderId="5" xfId="1" applyNumberFormat="1" applyFont="1" applyFill="1" applyBorder="1" applyAlignment="1">
      <alignment vertical="center"/>
    </xf>
    <xf numFmtId="0" fontId="10" fillId="3" borderId="5" xfId="0" applyFont="1" applyFill="1" applyBorder="1">
      <alignment vertical="center"/>
    </xf>
    <xf numFmtId="10" fontId="10" fillId="3" borderId="5" xfId="5" applyNumberFormat="1" applyFont="1" applyFill="1" applyBorder="1" applyAlignment="1">
      <alignment vertical="center"/>
    </xf>
    <xf numFmtId="0" fontId="11" fillId="3" borderId="5" xfId="0" applyFont="1" applyFill="1" applyBorder="1">
      <alignment vertical="center"/>
    </xf>
    <xf numFmtId="166" fontId="10" fillId="3" borderId="5" xfId="1" applyNumberFormat="1" applyFont="1" applyFill="1" applyBorder="1" applyAlignment="1">
      <alignment horizontal="right" vertical="center"/>
    </xf>
    <xf numFmtId="167" fontId="10" fillId="3" borderId="5" xfId="0" applyNumberFormat="1" applyFont="1" applyFill="1" applyBorder="1">
      <alignment vertical="center"/>
    </xf>
    <xf numFmtId="0" fontId="13" fillId="2" borderId="9" xfId="0" applyFont="1" applyFill="1" applyBorder="1" applyAlignment="1">
      <alignment vertical="center" wrapText="1"/>
    </xf>
    <xf numFmtId="0" fontId="14" fillId="4" borderId="9" xfId="0" applyFont="1" applyFill="1" applyBorder="1">
      <alignment vertical="center"/>
    </xf>
    <xf numFmtId="0" fontId="13" fillId="2" borderId="9" xfId="0" applyFont="1" applyFill="1" applyBorder="1">
      <alignment vertical="center"/>
    </xf>
    <xf numFmtId="10" fontId="2" fillId="3" borderId="7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5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0" fillId="0" borderId="0" xfId="0" applyNumberFormat="1" applyFont="1">
      <alignment vertical="center"/>
    </xf>
    <xf numFmtId="10" fontId="10" fillId="0" borderId="0" xfId="0" applyNumberFormat="1" applyFont="1">
      <alignment vertical="center"/>
    </xf>
    <xf numFmtId="166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7" fillId="6" borderId="0" xfId="25" applyFont="1" applyFill="1" applyAlignment="1">
      <alignment horizontal="left" vertical="top" wrapText="1"/>
    </xf>
    <xf numFmtId="14" fontId="18" fillId="6" borderId="0" xfId="25" applyNumberFormat="1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7" fillId="6" borderId="0" xfId="25" applyFont="1" applyFill="1" applyAlignment="1">
      <alignment horizontal="left" vertical="center" wrapText="1"/>
    </xf>
    <xf numFmtId="0" fontId="20" fillId="6" borderId="10" xfId="25" applyFont="1" applyFill="1" applyBorder="1" applyAlignment="1">
      <alignment horizontal="center" vertical="center" wrapText="1"/>
    </xf>
    <xf numFmtId="14" fontId="21" fillId="6" borderId="10" xfId="25" applyNumberFormat="1" applyFont="1" applyFill="1" applyBorder="1" applyAlignment="1">
      <alignment horizontal="center" vertical="center" wrapText="1"/>
    </xf>
    <xf numFmtId="170" fontId="21" fillId="6" borderId="10" xfId="25" applyNumberFormat="1" applyFont="1" applyFill="1" applyBorder="1" applyAlignment="1">
      <alignment horizontal="center" vertical="center" wrapText="1"/>
    </xf>
    <xf numFmtId="0" fontId="21" fillId="6" borderId="10" xfId="25" applyFont="1" applyFill="1" applyBorder="1" applyAlignment="1">
      <alignment horizontal="center" vertical="center" wrapText="1"/>
    </xf>
    <xf numFmtId="0" fontId="21" fillId="6" borderId="0" xfId="25" applyFont="1" applyFill="1" applyAlignment="1">
      <alignment horizontal="left" wrapText="1"/>
    </xf>
    <xf numFmtId="0" fontId="17" fillId="6" borderId="0" xfId="25" applyFont="1" applyFill="1" applyAlignment="1">
      <alignment horizontal="left" wrapText="1"/>
    </xf>
    <xf numFmtId="14" fontId="21" fillId="6" borderId="11" xfId="25" applyNumberFormat="1" applyFont="1" applyFill="1" applyBorder="1" applyAlignment="1">
      <alignment horizontal="center" vertical="center" wrapText="1"/>
    </xf>
    <xf numFmtId="0" fontId="21" fillId="6" borderId="12" xfId="25" applyFont="1" applyFill="1" applyBorder="1" applyAlignment="1">
      <alignment horizontal="center" vertical="center" wrapText="1"/>
    </xf>
    <xf numFmtId="3" fontId="21" fillId="6" borderId="12" xfId="25" applyNumberFormat="1" applyFont="1" applyFill="1" applyBorder="1" applyAlignment="1">
      <alignment horizontal="center" vertical="center" wrapText="1"/>
    </xf>
    <xf numFmtId="171" fontId="21" fillId="6" borderId="12" xfId="25" applyNumberFormat="1" applyFont="1" applyFill="1" applyBorder="1" applyAlignment="1">
      <alignment horizontal="center" vertical="center" wrapText="1"/>
    </xf>
    <xf numFmtId="0" fontId="21" fillId="6" borderId="13" xfId="25" applyFont="1" applyFill="1" applyBorder="1" applyAlignment="1">
      <alignment horizontal="center" vertical="center" wrapText="1"/>
    </xf>
    <xf numFmtId="0" fontId="22" fillId="0" borderId="5" xfId="26" applyBorder="1">
      <alignment vertical="center"/>
    </xf>
    <xf numFmtId="0" fontId="22" fillId="0" borderId="0" xfId="26">
      <alignment vertical="center"/>
    </xf>
    <xf numFmtId="0" fontId="7" fillId="0" borderId="0" xfId="3" applyAlignment="1">
      <alignment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7" fillId="0" borderId="0" xfId="3" applyAlignment="1">
      <alignment horizontal="left" vertical="center" wrapText="1"/>
    </xf>
    <xf numFmtId="21" fontId="21" fillId="6" borderId="12" xfId="25" applyNumberFormat="1" applyFont="1" applyFill="1" applyBorder="1" applyAlignment="1">
      <alignment horizontal="center" vertical="center" wrapText="1"/>
    </xf>
    <xf numFmtId="3" fontId="21" fillId="6" borderId="10" xfId="25" applyNumberFormat="1" applyFont="1" applyFill="1" applyBorder="1" applyAlignment="1">
      <alignment horizontal="center" vertical="center" wrapText="1"/>
    </xf>
    <xf numFmtId="0" fontId="19" fillId="6" borderId="0" xfId="25" applyFont="1" applyFill="1" applyAlignment="1">
      <alignment horizontal="left" vertical="top" wrapText="1"/>
    </xf>
    <xf numFmtId="0" fontId="21" fillId="6" borderId="0" xfId="25" applyFont="1" applyFill="1" applyAlignment="1">
      <alignment horizontal="left" wrapText="1"/>
    </xf>
    <xf numFmtId="0" fontId="20" fillId="6" borderId="10" xfId="25" applyFont="1" applyFill="1" applyBorder="1" applyAlignment="1">
      <alignment horizontal="center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8A6FE435-3D67-4E61-A859-17BD371670A5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9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theme="3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8"/>
      <tableStyleElement type="headerRow" dxfId="27"/>
      <tableStyleElement type="totalRow" dxfId="26"/>
      <tableStyleElement type="firstHeaderCell" dxfId="25"/>
      <tableStyleElement type="firstTotalCell" dxfId="24"/>
    </tableStyle>
    <tableStyle name="Table CBB" pivot="0" count="2" xr9:uid="{00000000-0011-0000-FFFF-FFFF01000000}">
      <tableStyleElement type="wholeTable" dxfId="23"/>
      <tableStyleElement type="headerRow" dxfId="22"/>
    </tableStyle>
    <tableStyle name="Table Style 1" pivot="0" count="2" xr9:uid="{00000000-0011-0000-FFFF-FFFF02000000}">
      <tableStyleElement type="wholeTable" dxfId="21"/>
      <tableStyleElement type="headerRow" dxfId="20"/>
    </tableStyle>
    <tableStyle name="Table Style 2" pivot="0" count="1" xr9:uid="{00000000-0011-0000-FFFF-FFFF03000000}">
      <tableStyleElement type="wholeTabl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24847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1093304</xdr:colOff>
      <xdr:row>0</xdr:row>
      <xdr:rowOff>406237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6</xdr:col>
      <xdr:colOff>615397</xdr:colOff>
      <xdr:row>1</xdr:row>
      <xdr:rowOff>67064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6" totalsRowShown="0" headerRowDxfId="18">
  <autoFilter ref="A7:G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7"/>
    <tableColumn id="2" xr3:uid="{00000000-0010-0000-0000-000002000000}" name=" " dataDxfId="16"/>
    <tableColumn id="3" xr3:uid="{00000000-0010-0000-0000-000003000000}" name="to" dataDxfId="15"/>
    <tableColumn id="4" xr3:uid="{00000000-0010-0000-0000-000004000000}" name="Numbers of shares acquired" dataDxfId="14"/>
    <tableColumn id="5" xr3:uid="{00000000-0010-0000-0000-000005000000}" name="Average price _x000a_(in EUR)" dataDxfId="13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2">
      <calculatedColumnFormula>TABLE1[[#This Row],[Numbers of shares acquired]]/shares</calculatedColumnFormula>
    </tableColumn>
    <tableColumn id="7" xr3:uid="{00000000-0010-0000-0000-000007000000}" name="Purchased volume_x000a_(in EUR)" dataDxfId="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G12" totalsRowShown="0" headerRowDxfId="10" headerRowBorderDxfId="9" tableBorderDxfId="8" totalsRowBorderDxfId="7">
  <autoFilter ref="A7:G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Date" dataDxfId="6"/>
    <tableColumn id="2" xr3:uid="{00000000-0010-0000-0100-000002000000}" name="Numbers of shares acquired" dataDxfId="5"/>
    <tableColumn id="3" xr3:uid="{00000000-0010-0000-0100-000003000000}" name="Average price _x000a_(in EUR)" dataDxfId="4"/>
    <tableColumn id="4" xr3:uid="{00000000-0010-0000-0100-000004000000}" name="Percentage of share capital (1)" dataDxfId="3">
      <calculatedColumnFormula>TABLE2[[#This Row],[Numbers of shares acquired]]/shares</calculatedColumnFormula>
    </tableColumn>
    <tableColumn id="5" xr3:uid="{00000000-0010-0000-0100-000005000000}" name="Purchased volume_x000a_(in EUR)" dataDxfId="2"/>
    <tableColumn id="6" xr3:uid="{00000000-0010-0000-0100-000006000000}" name="daily_week" dataDxfId="1">
      <calculatedColumnFormula>_xlfn.ISOWEEKNUM('Daily totals'!$A8)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6"/>
  <sheetViews>
    <sheetView showGridLines="0" view="pageLayout" zoomScaleNormal="100" workbookViewId="0">
      <selection activeCell="D7" sqref="D7"/>
    </sheetView>
  </sheetViews>
  <sheetFormatPr defaultColWidth="10.7109375" defaultRowHeight="12.75"/>
  <cols>
    <col min="1" max="1" width="24.140625" style="2" customWidth="1"/>
    <col min="2" max="2" width="19.85546875" style="2" customWidth="1"/>
    <col min="3" max="3" width="25.140625" style="2" customWidth="1"/>
    <col min="4" max="4" width="21.42578125" style="2" customWidth="1"/>
    <col min="5" max="5" width="22.140625" style="2" customWidth="1"/>
    <col min="6" max="6" width="19.85546875" style="2" hidden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9" t="s">
        <v>3</v>
      </c>
      <c r="B7" s="10" t="s">
        <v>4</v>
      </c>
      <c r="C7" s="10" t="s">
        <v>5</v>
      </c>
      <c r="D7" s="10" t="s">
        <v>41</v>
      </c>
      <c r="E7" s="10" t="s">
        <v>6</v>
      </c>
      <c r="F7" s="11" t="s">
        <v>7</v>
      </c>
    </row>
    <row r="8" spans="1:6" ht="15.75" customHeight="1">
      <c r="A8" s="12" t="s">
        <v>8</v>
      </c>
      <c r="B8" s="13">
        <v>12134305</v>
      </c>
      <c r="C8" s="14">
        <v>10.0541</v>
      </c>
      <c r="D8" s="15">
        <v>9.6891691882320576E-3</v>
      </c>
      <c r="E8" s="13">
        <v>121999999</v>
      </c>
      <c r="F8" s="16">
        <v>1252357634</v>
      </c>
    </row>
    <row r="9" spans="1:6" ht="15.75" customHeight="1">
      <c r="A9" s="12" t="s">
        <v>9</v>
      </c>
      <c r="B9" s="13">
        <v>55554320</v>
      </c>
      <c r="C9" s="14">
        <v>10.7965</v>
      </c>
      <c r="D9" s="15">
        <v>4.4793803423125257E-2</v>
      </c>
      <c r="E9" s="13">
        <v>599789998</v>
      </c>
      <c r="F9" s="16">
        <v>1240223329</v>
      </c>
    </row>
    <row r="10" spans="1:6" ht="15.75" customHeight="1">
      <c r="A10" s="12" t="s">
        <v>10</v>
      </c>
      <c r="B10" s="13">
        <v>35762100</v>
      </c>
      <c r="C10" s="14">
        <f>Programme!$E10/Programme!$B10</f>
        <v>15.301314807033144</v>
      </c>
      <c r="D10" s="15">
        <f>B10/shares</f>
        <v>3.0187419210187173E-2</v>
      </c>
      <c r="E10" s="13">
        <v>547207150.26059997</v>
      </c>
      <c r="F10" s="16">
        <v>1184669009</v>
      </c>
    </row>
    <row r="11" spans="1:6" ht="17.100000000000001" customHeight="1" thickBot="1">
      <c r="A11" s="4" t="s">
        <v>11</v>
      </c>
      <c r="B11" s="17">
        <f>SUBTOTAL(109,Programme!$B$8:$B$10)</f>
        <v>103450725</v>
      </c>
      <c r="C11" s="18">
        <f>Programme!$E$11/Programme!$B$11</f>
        <v>12.266682009822551</v>
      </c>
      <c r="D11" s="19"/>
      <c r="E11" s="17">
        <f>SUBTOTAL(109,Programme!$E$8:$E$10)</f>
        <v>1268997147.2606001</v>
      </c>
      <c r="F11" s="3"/>
    </row>
    <row r="12" spans="1:6" ht="13.5" customHeight="1" thickTop="1"/>
    <row r="14" spans="1:6">
      <c r="A14" s="72" t="s">
        <v>12</v>
      </c>
      <c r="B14" s="73"/>
      <c r="C14" s="73"/>
      <c r="D14" s="73"/>
      <c r="E14" s="73"/>
    </row>
    <row r="15" spans="1:6">
      <c r="A15" s="72" t="s">
        <v>13</v>
      </c>
      <c r="B15" s="73"/>
      <c r="C15" s="73"/>
      <c r="D15" s="73"/>
      <c r="E15" s="73"/>
    </row>
    <row r="16" spans="1:6">
      <c r="A16" s="72" t="s">
        <v>14</v>
      </c>
      <c r="B16" s="73"/>
      <c r="C16" s="73"/>
      <c r="D16" s="73"/>
      <c r="E16" s="73"/>
    </row>
  </sheetData>
  <mergeCells count="3">
    <mergeCell ref="A16:E16"/>
    <mergeCell ref="A15:E15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8"/>
  <sheetViews>
    <sheetView showGridLines="0" tabSelected="1" view="pageLayout" zoomScale="115" zoomScaleNormal="100" zoomScalePageLayoutView="115" workbookViewId="0">
      <selection activeCell="F7" sqref="F7"/>
    </sheetView>
  </sheetViews>
  <sheetFormatPr defaultColWidth="10.7109375" defaultRowHeight="12.75"/>
  <cols>
    <col min="1" max="1" width="10" style="2" customWidth="1"/>
    <col min="2" max="2" width="1.7109375" style="2" customWidth="1"/>
    <col min="3" max="3" width="10" style="2" customWidth="1"/>
    <col min="4" max="4" width="16.28515625" style="2" customWidth="1"/>
    <col min="5" max="5" width="13.5703125" style="2" customWidth="1"/>
    <col min="6" max="6" width="14.85546875" style="2" customWidth="1"/>
    <col min="7" max="7" width="20.140625" style="2" customWidth="1"/>
    <col min="8" max="8" width="1.42578125" style="2" hidden="1" customWidth="1"/>
  </cols>
  <sheetData>
    <row r="1" spans="1:8" ht="45.75" customHeight="1"/>
    <row r="2" spans="1:8" ht="20.25" customHeight="1">
      <c r="A2" s="1" t="s">
        <v>10</v>
      </c>
      <c r="B2" s="1"/>
      <c r="C2" s="1"/>
    </row>
    <row r="3" spans="1:8">
      <c r="A3" t="s">
        <v>1</v>
      </c>
    </row>
    <row r="4" spans="1:8">
      <c r="A4" t="s">
        <v>2</v>
      </c>
    </row>
    <row r="5" spans="1:8">
      <c r="A5" s="5" t="s">
        <v>15</v>
      </c>
      <c r="B5" s="5"/>
      <c r="C5" s="5">
        <v>45603</v>
      </c>
      <c r="D5" s="6" t="s">
        <v>16</v>
      </c>
      <c r="E5" s="5">
        <v>45667</v>
      </c>
    </row>
    <row r="6" spans="1:8">
      <c r="A6" s="5"/>
      <c r="B6" s="5"/>
      <c r="C6" s="5"/>
    </row>
    <row r="7" spans="1:8" ht="33" customHeight="1">
      <c r="A7" s="23" t="s">
        <v>3</v>
      </c>
      <c r="B7" s="9" t="s">
        <v>17</v>
      </c>
      <c r="C7" s="24" t="s">
        <v>18</v>
      </c>
      <c r="D7" s="22" t="s">
        <v>4</v>
      </c>
      <c r="E7" s="10" t="s">
        <v>5</v>
      </c>
      <c r="F7" s="10" t="s">
        <v>41</v>
      </c>
      <c r="G7" s="10" t="s">
        <v>6</v>
      </c>
      <c r="H7" s="11" t="s">
        <v>19</v>
      </c>
    </row>
    <row r="8" spans="1:8" ht="15.75" customHeight="1">
      <c r="A8" s="34">
        <v>45603</v>
      </c>
      <c r="B8" s="34" t="s">
        <v>16</v>
      </c>
      <c r="C8" s="34">
        <v>45604</v>
      </c>
      <c r="D8" s="39">
        <v>1403700</v>
      </c>
      <c r="E8" s="40">
        <f>TABLE1[[#This Row],[Purchased volume
(in EUR)]]/TABLE1[[#This Row],[Numbers of shares acquired]]</f>
        <v>16.028495896559093</v>
      </c>
      <c r="F8" s="37">
        <f>TABLE1[[#This Row],[Numbers of shares acquired]]/shares</f>
        <v>1.1848879217199139E-3</v>
      </c>
      <c r="G8" s="35">
        <v>22499199.690000001</v>
      </c>
      <c r="H8" s="20">
        <f>_xlfn.ISOWEEKNUM('Weekly totals'!$A8)</f>
        <v>45</v>
      </c>
    </row>
    <row r="9" spans="1:8" ht="15.75" customHeight="1" thickBot="1">
      <c r="A9" s="47">
        <v>45607</v>
      </c>
      <c r="B9" s="47" t="s">
        <v>16</v>
      </c>
      <c r="C9" s="47">
        <v>45611</v>
      </c>
      <c r="D9" s="48">
        <v>3792010</v>
      </c>
      <c r="E9" s="49">
        <f>TABLE1[[#This Row],[Purchased volume
(in EUR)]]/TABLE1[[#This Row],[Numbers of shares acquired]]</f>
        <v>15.876166399613924</v>
      </c>
      <c r="F9" s="50">
        <f>TABLE1[[#This Row],[Numbers of shares acquired]]/shares</f>
        <v>3.2009025062628275E-3</v>
      </c>
      <c r="G9" s="51">
        <v>60202581.748999998</v>
      </c>
    </row>
    <row r="10" spans="1:8" ht="15.75" customHeight="1" thickTop="1">
      <c r="A10" s="47">
        <v>45614</v>
      </c>
      <c r="B10" s="47" t="s">
        <v>16</v>
      </c>
      <c r="C10" s="47">
        <v>45618</v>
      </c>
      <c r="D10" s="48">
        <v>3880241</v>
      </c>
      <c r="E10" s="49">
        <f>TABLE1[[#This Row],[Purchased volume
(in EUR)]]/TABLE1[[#This Row],[Numbers of shares acquired]]</f>
        <v>15.753054487363027</v>
      </c>
      <c r="F10" s="50">
        <f>TABLE1[[#This Row],[Numbers of shares acquired]]/shares</f>
        <v>3.2753798491575127E-3</v>
      </c>
      <c r="G10" s="51">
        <v>61125647.897100002</v>
      </c>
    </row>
    <row r="11" spans="1:8" ht="15.75" customHeight="1">
      <c r="A11" s="47">
        <v>45621</v>
      </c>
      <c r="B11" s="47" t="s">
        <v>16</v>
      </c>
      <c r="C11" s="47">
        <v>45625</v>
      </c>
      <c r="D11" s="48">
        <v>6635184</v>
      </c>
      <c r="E11" s="49">
        <f>TABLE1[[#This Row],[Purchased volume
(in EUR)]]/TABLE1[[#This Row],[Numbers of shares acquired]]</f>
        <v>14.409419965896953</v>
      </c>
      <c r="F11" s="50">
        <f>TABLE1[[#This Row],[Numbers of shares acquired]]/shares</f>
        <v>5.6008758139126777E-3</v>
      </c>
      <c r="G11" s="51">
        <v>95609152.807000011</v>
      </c>
    </row>
    <row r="12" spans="1:8" ht="15.75" customHeight="1">
      <c r="A12" s="47">
        <v>45628</v>
      </c>
      <c r="B12" s="47" t="s">
        <v>16</v>
      </c>
      <c r="C12" s="47">
        <v>45632</v>
      </c>
      <c r="D12" s="48">
        <v>5635289</v>
      </c>
      <c r="E12" s="49">
        <f>TABLE1[[#This Row],[Purchased volume
(in EUR)]]/TABLE1[[#This Row],[Numbers of shares acquired]]</f>
        <v>14.85199026248698</v>
      </c>
      <c r="F12" s="50">
        <f>TABLE1[[#This Row],[Numbers of shares acquired]]/shares</f>
        <v>4.7568468130662475E-3</v>
      </c>
      <c r="G12" s="51">
        <v>83695257.354299992</v>
      </c>
    </row>
    <row r="13" spans="1:8" ht="15.75" customHeight="1">
      <c r="A13" s="47">
        <v>45635</v>
      </c>
      <c r="B13" s="47" t="s">
        <v>16</v>
      </c>
      <c r="C13" s="47">
        <v>45639</v>
      </c>
      <c r="D13" s="48">
        <v>5113970</v>
      </c>
      <c r="E13" s="49">
        <f>TABLE1[[#This Row],[Purchased volume
(in EUR)]]/TABLE1[[#This Row],[Numbers of shares acquired]]</f>
        <v>15.153555514600203</v>
      </c>
      <c r="F13" s="50">
        <f>TABLE1[[#This Row],[Numbers of shares acquired]]/shares</f>
        <v>4.3167922526451434E-3</v>
      </c>
      <c r="G13" s="51">
        <v>77494828.295000002</v>
      </c>
    </row>
    <row r="14" spans="1:8" ht="15.75" customHeight="1">
      <c r="A14" s="47">
        <v>45642</v>
      </c>
      <c r="B14" s="47" t="s">
        <v>16</v>
      </c>
      <c r="C14" s="47">
        <v>45646</v>
      </c>
      <c r="D14" s="48">
        <v>4617673</v>
      </c>
      <c r="E14" s="49">
        <f>TABLE1[[#This Row],[Purchased volume
(in EUR)]]/TABLE1[[#This Row],[Numbers of shares acquired]]</f>
        <v>15.441105117469341</v>
      </c>
      <c r="F14" s="50">
        <f>TABLE1[[#This Row],[Numbers of shares acquired]]/shares</f>
        <v>3.897859203641918E-3</v>
      </c>
      <c r="G14" s="51">
        <v>71301974.191100001</v>
      </c>
    </row>
    <row r="15" spans="1:8" ht="15.75" customHeight="1">
      <c r="A15" s="47">
        <v>45656</v>
      </c>
      <c r="B15" s="47" t="s">
        <v>16</v>
      </c>
      <c r="C15" s="47">
        <v>45660</v>
      </c>
      <c r="D15" s="48">
        <v>1619061</v>
      </c>
      <c r="E15" s="49">
        <f>TABLE1[[#This Row],[Purchased volume
(in EUR)]]/TABLE1[[#This Row],[Numbers of shares acquired]]</f>
        <v>15.602418228158173</v>
      </c>
      <c r="F15" s="50">
        <f>TABLE1[[#This Row],[Numbers of shares acquired]]/shares</f>
        <v>1.3666779393230503E-3</v>
      </c>
      <c r="G15" s="51">
        <v>25261266.858899999</v>
      </c>
    </row>
    <row r="16" spans="1:8" ht="15.75" customHeight="1">
      <c r="A16" s="47">
        <v>45663</v>
      </c>
      <c r="B16" s="47" t="s">
        <v>16</v>
      </c>
      <c r="C16" s="47">
        <v>45667</v>
      </c>
      <c r="D16" s="48">
        <v>3064972</v>
      </c>
      <c r="E16" s="49">
        <f>TABLE1[[#This Row],[Purchased volume
(in EUR)]]/TABLE1[[#This Row],[Numbers of shares acquired]]</f>
        <v>16.318988042370371</v>
      </c>
      <c r="F16" s="50">
        <f>TABLE1[[#This Row],[Numbers of shares acquired]]/shares</f>
        <v>2.5871969104578813E-3</v>
      </c>
      <c r="G16" s="51">
        <v>50017241.418200001</v>
      </c>
    </row>
    <row r="17" spans="1:8" ht="17.100000000000001" customHeight="1">
      <c r="A17" s="25" t="s">
        <v>11</v>
      </c>
      <c r="B17" s="25"/>
      <c r="C17" s="25"/>
      <c r="D17" s="26">
        <f>SUBTOTAL(109,TABLE1[Numbers of shares acquired])</f>
        <v>35762100</v>
      </c>
      <c r="E17" s="27">
        <f>SUBTOTAL(109,TABLE1[Purchased volume
(in EUR)])/SUBTOTAL(109,TABLE1[Numbers of shares acquired])</f>
        <v>15.301314807033144</v>
      </c>
      <c r="F17" s="28">
        <f>SUBTOTAL(109,TABLE1[Numbers of shares acquired])/shares</f>
        <v>3.0187419210187173E-2</v>
      </c>
      <c r="G17" s="29">
        <f>SUBTOTAL(9,TABLE1[Purchased volume
(in EUR)])</f>
        <v>547207150.26059997</v>
      </c>
      <c r="H17" s="21"/>
    </row>
    <row r="18" spans="1:8" ht="13.5" customHeight="1"/>
    <row r="19" spans="1:8" ht="12.75" customHeight="1"/>
    <row r="20" spans="1:8" ht="30" customHeight="1">
      <c r="A20" s="74" t="s">
        <v>20</v>
      </c>
      <c r="B20" s="74"/>
      <c r="C20" s="74"/>
      <c r="D20" s="74"/>
      <c r="E20" s="74"/>
      <c r="F20" s="74"/>
      <c r="G20" s="74"/>
    </row>
    <row r="21" spans="1:8" ht="12.75" customHeight="1">
      <c r="A21" s="45"/>
    </row>
    <row r="22" spans="1:8" ht="12.75" customHeight="1"/>
    <row r="23" spans="1:8" ht="12.75" customHeight="1">
      <c r="D23" s="7"/>
    </row>
    <row r="24" spans="1:8" ht="12.75" customHeight="1"/>
    <row r="25" spans="1:8" ht="12.75" customHeight="1"/>
    <row r="26" spans="1:8" ht="12.75" customHeight="1">
      <c r="A26" s="45"/>
      <c r="B26" s="45"/>
      <c r="C26" s="45"/>
      <c r="D26" s="45"/>
      <c r="E26" s="45"/>
      <c r="F26" s="45"/>
      <c r="G26" s="45"/>
    </row>
    <row r="27" spans="1:8" ht="12.75" customHeight="1">
      <c r="A27" s="45"/>
      <c r="B27" s="45"/>
      <c r="C27" s="45"/>
      <c r="D27" s="45"/>
      <c r="E27" s="45"/>
      <c r="F27" s="45"/>
      <c r="G27" s="45"/>
    </row>
    <row r="28" spans="1:8" ht="12.75" customHeight="1">
      <c r="A28" s="45"/>
      <c r="B28" s="45"/>
      <c r="C28" s="45"/>
      <c r="D28" s="45"/>
      <c r="E28" s="45"/>
      <c r="F28" s="45"/>
      <c r="G28" s="45"/>
    </row>
  </sheetData>
  <mergeCells count="1">
    <mergeCell ref="A20:G20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>&amp;C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4"/>
  <sheetViews>
    <sheetView showGridLines="0" view="pageLayout" zoomScaleNormal="100" workbookViewId="0">
      <selection activeCell="C8" sqref="C8:C12"/>
    </sheetView>
  </sheetViews>
  <sheetFormatPr defaultColWidth="10.7109375" defaultRowHeight="12.75"/>
  <cols>
    <col min="1" max="1" width="12.28515625" style="2" customWidth="1"/>
    <col min="2" max="2" width="15.7109375" style="2" customWidth="1"/>
    <col min="3" max="3" width="14.140625" style="2" customWidth="1"/>
    <col min="4" max="4" width="15.140625" style="2" customWidth="1"/>
    <col min="5" max="5" width="17.7109375" style="2" customWidth="1"/>
    <col min="6" max="6" width="1.42578125" style="8" hidden="1" customWidth="1"/>
    <col min="7" max="7" width="11.42578125" style="2" customWidth="1"/>
  </cols>
  <sheetData>
    <row r="1" spans="1:7" ht="24.75" customHeight="1"/>
    <row r="2" spans="1:7" ht="20.25" customHeight="1">
      <c r="A2" s="1" t="s">
        <v>10</v>
      </c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>
        <v>45663</v>
      </c>
      <c r="C5" s="6" t="s">
        <v>16</v>
      </c>
      <c r="D5" s="5">
        <v>45667</v>
      </c>
    </row>
    <row r="6" spans="1:7">
      <c r="A6" s="5"/>
      <c r="C6" s="5"/>
    </row>
    <row r="7" spans="1:7" ht="33" customHeight="1">
      <c r="A7" s="41" t="s">
        <v>3</v>
      </c>
      <c r="B7" s="41" t="s">
        <v>4</v>
      </c>
      <c r="C7" s="41" t="s">
        <v>5</v>
      </c>
      <c r="D7" s="10" t="s">
        <v>41</v>
      </c>
      <c r="E7" s="41" t="s">
        <v>6</v>
      </c>
      <c r="F7" s="42" t="s">
        <v>21</v>
      </c>
      <c r="G7" s="43" t="s">
        <v>22</v>
      </c>
    </row>
    <row r="8" spans="1:7" ht="14.25" customHeight="1">
      <c r="A8" s="34">
        <v>45663</v>
      </c>
      <c r="B8" s="35">
        <v>631482</v>
      </c>
      <c r="C8" s="36">
        <v>15.8706</v>
      </c>
      <c r="D8" s="37">
        <f>TABLE2[[#This Row],[Numbers of shares acquired]]/shares</f>
        <v>5.3304509124708606E-4</v>
      </c>
      <c r="E8" s="35">
        <v>10021998.2292</v>
      </c>
      <c r="F8" s="38">
        <f>_xlfn.ISOWEEKNUM('Daily totals'!$A8)</f>
        <v>2</v>
      </c>
      <c r="G8" s="70" t="s">
        <v>42</v>
      </c>
    </row>
    <row r="9" spans="1:7" ht="14.25" customHeight="1" thickBot="1">
      <c r="A9" s="47">
        <v>45664</v>
      </c>
      <c r="B9" s="51">
        <v>620750</v>
      </c>
      <c r="C9" s="52">
        <v>16.107099999999999</v>
      </c>
      <c r="D9" s="50">
        <f>TABLE2[[#This Row],[Numbers of shares acquired]]/shares</f>
        <v>5.2398602080760601E-4</v>
      </c>
      <c r="E9" s="51">
        <v>9998482.3249999993</v>
      </c>
      <c r="F9" s="53">
        <f>_xlfn.ISOWEEKNUM('Daily totals'!$A8)</f>
        <v>2</v>
      </c>
      <c r="G9" s="71" t="s">
        <v>42</v>
      </c>
    </row>
    <row r="10" spans="1:7" ht="14.25" customHeight="1" thickTop="1">
      <c r="A10" s="47">
        <v>45665</v>
      </c>
      <c r="B10" s="51">
        <v>613940</v>
      </c>
      <c r="C10" s="52">
        <v>16.287600000000001</v>
      </c>
      <c r="D10" s="50">
        <f>TABLE2[[#This Row],[Numbers of shares acquired]]/shares</f>
        <v>5.1823757972552817E-4</v>
      </c>
      <c r="E10" s="51">
        <v>9999609.1440000013</v>
      </c>
      <c r="F10" s="53">
        <f>_xlfn.ISOWEEKNUM('Daily totals'!$A8)</f>
        <v>2</v>
      </c>
      <c r="G10" s="71" t="s">
        <v>42</v>
      </c>
    </row>
    <row r="11" spans="1:7" ht="14.25" customHeight="1">
      <c r="A11" s="47">
        <v>45666</v>
      </c>
      <c r="B11" s="51">
        <v>602400</v>
      </c>
      <c r="C11" s="52">
        <v>16.596299999999999</v>
      </c>
      <c r="D11" s="50">
        <f>TABLE2[[#This Row],[Numbers of shares acquired]]/shares</f>
        <v>5.0849646223842429E-4</v>
      </c>
      <c r="E11" s="51">
        <v>9997611.1199999992</v>
      </c>
      <c r="F11" s="53">
        <f>_xlfn.ISOWEEKNUM('Daily totals'!$A8)</f>
        <v>2</v>
      </c>
      <c r="G11" s="71" t="s">
        <v>42</v>
      </c>
    </row>
    <row r="12" spans="1:7" ht="14.25" customHeight="1">
      <c r="A12" s="47">
        <v>45667</v>
      </c>
      <c r="B12" s="51">
        <v>596400</v>
      </c>
      <c r="C12" s="52">
        <v>16.766500000000001</v>
      </c>
      <c r="D12" s="50">
        <f>TABLE2[[#This Row],[Numbers of shares acquired]]/shares</f>
        <v>5.0343175643923681E-4</v>
      </c>
      <c r="E12" s="51">
        <v>9999540.5999999996</v>
      </c>
      <c r="F12" s="53">
        <f>_xlfn.ISOWEEKNUM('Daily totals'!$A8)</f>
        <v>2</v>
      </c>
      <c r="G12" s="71" t="s">
        <v>42</v>
      </c>
    </row>
    <row r="13" spans="1:7" ht="17.100000000000001" customHeight="1">
      <c r="A13" s="25" t="s">
        <v>11</v>
      </c>
      <c r="B13" s="30">
        <f>SUBTOTAL(109,TABLE2[Numbers of shares acquired])</f>
        <v>3064972</v>
      </c>
      <c r="C13" s="31">
        <f>SUBTOTAL(109,TABLE2[Purchased volume
(in EUR)])/SUBTOTAL(109,TABLE2[Numbers of shares acquired])</f>
        <v>16.318988042370371</v>
      </c>
      <c r="D13" s="44">
        <f>SUBTOTAL(109,TABLE2[Numbers of shares acquired])/shares</f>
        <v>2.5871969104578813E-3</v>
      </c>
      <c r="E13" s="30">
        <f>SUBTOTAL(109,TABLE2[Purchased volume
(in EUR)])</f>
        <v>50017241.418200001</v>
      </c>
      <c r="F13" s="32"/>
      <c r="G13" s="33"/>
    </row>
    <row r="14" spans="1:7" ht="13.5" customHeight="1"/>
    <row r="15" spans="1:7" ht="12.75" customHeight="1"/>
    <row r="16" spans="1:7" ht="31.5" customHeight="1">
      <c r="A16" s="73"/>
      <c r="B16" s="72"/>
      <c r="C16" s="72"/>
      <c r="D16" s="72"/>
      <c r="E16" s="72"/>
      <c r="F16" s="75"/>
      <c r="G16" s="73"/>
    </row>
    <row r="17" spans="1:7" ht="12.75" customHeight="1">
      <c r="A17" s="73"/>
      <c r="B17" s="73"/>
      <c r="C17" s="73"/>
      <c r="D17" s="73"/>
      <c r="E17" s="73"/>
      <c r="F17" s="75"/>
      <c r="G17" s="73"/>
    </row>
    <row r="18" spans="1:7" ht="12.75" customHeight="1">
      <c r="A18" s="73"/>
      <c r="B18" s="73"/>
      <c r="C18" s="73"/>
      <c r="D18" s="73"/>
      <c r="E18" s="73"/>
      <c r="F18" s="75"/>
      <c r="G18" s="73"/>
    </row>
    <row r="19" spans="1:7" ht="12.75" customHeight="1">
      <c r="A19" s="73"/>
      <c r="B19" s="73"/>
      <c r="C19" s="73"/>
      <c r="D19" s="73"/>
      <c r="E19" s="73"/>
      <c r="F19" s="75"/>
      <c r="G19" s="73"/>
    </row>
    <row r="20" spans="1:7" ht="23.25" customHeight="1">
      <c r="A20" s="76" t="s">
        <v>20</v>
      </c>
      <c r="B20" s="73"/>
      <c r="C20" s="73"/>
      <c r="D20" s="73"/>
      <c r="E20" s="73"/>
      <c r="F20" s="75"/>
      <c r="G20" s="73"/>
    </row>
    <row r="21" spans="1:7" ht="12.75" customHeight="1">
      <c r="A21" s="46"/>
    </row>
    <row r="22" spans="1:7" ht="12.75" customHeight="1">
      <c r="A22" s="46"/>
    </row>
    <row r="23" spans="1:7" ht="12.75" customHeight="1">
      <c r="A23" s="46"/>
    </row>
    <row r="24" spans="1:7" ht="12.75" customHeight="1">
      <c r="A24" s="46"/>
    </row>
  </sheetData>
  <mergeCells count="5">
    <mergeCell ref="A17:G17"/>
    <mergeCell ref="A18:G18"/>
    <mergeCell ref="A20:G20"/>
    <mergeCell ref="A16:G16"/>
    <mergeCell ref="A19:G19"/>
  </mergeCells>
  <hyperlinks>
    <hyperlink ref="G8" location="'Details 06 Jan 2025'!A1" tooltip="details" display="details" xr:uid="{01149090-DB57-450B-8C6B-C8FD37DB4B1A}"/>
    <hyperlink ref="G9" location="'Details 07 Jan 2025'!A1" tooltip="details" display="details" xr:uid="{74C50156-0A8F-4E9C-A88D-86396FB3AA8E}"/>
    <hyperlink ref="G10" location="'Details 08 Jan 2025'!A1" tooltip="details" display="details" xr:uid="{C96FB7A5-5121-4F1B-B249-EF52532FCB88}"/>
    <hyperlink ref="G11" location="'Details 09 Jan 2025'!A1" tooltip="details" display="details" xr:uid="{C8DB2CB1-3F5B-4ECC-9E56-33FDD7B07F23}"/>
    <hyperlink ref="G12" location="'Details 10 Jan 2025'!A1" tooltip="details" display="details" xr:uid="{840D1AB9-6981-4A15-AEE2-9147E91FC051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80FEC-D576-4465-AD7E-74995A5D6D30}">
  <sheetPr>
    <outlinePr summaryBelow="0"/>
  </sheetPr>
  <dimension ref="A1:H1327"/>
  <sheetViews>
    <sheetView workbookViewId="0"/>
  </sheetViews>
  <sheetFormatPr defaultColWidth="9.140625"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45667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45667</v>
      </c>
      <c r="B6" s="78">
        <v>451691</v>
      </c>
      <c r="C6" s="78"/>
      <c r="D6" s="61">
        <v>16.765699999999999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45667</v>
      </c>
      <c r="B7" s="78">
        <v>85011</v>
      </c>
      <c r="C7" s="78"/>
      <c r="D7" s="61">
        <v>16.765499999999999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45667</v>
      </c>
      <c r="B8" s="78">
        <v>32824</v>
      </c>
      <c r="C8" s="78"/>
      <c r="D8" s="61">
        <v>16.768599999999999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45667</v>
      </c>
      <c r="B9" s="78">
        <v>26874</v>
      </c>
      <c r="C9" s="78"/>
      <c r="D9" s="61">
        <v>16.780799999999999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45667</v>
      </c>
      <c r="B13" s="77">
        <v>45667.375269259326</v>
      </c>
      <c r="C13" s="77"/>
      <c r="D13" s="66" t="s">
        <v>40</v>
      </c>
      <c r="E13" s="67">
        <v>488</v>
      </c>
      <c r="F13" s="68">
        <v>16.815000000000001</v>
      </c>
      <c r="G13" s="66" t="s">
        <v>30</v>
      </c>
      <c r="H13" s="69" t="s">
        <v>31</v>
      </c>
    </row>
    <row r="14" spans="1:8" ht="20.100000000000001" customHeight="1">
      <c r="A14" s="65">
        <v>45667</v>
      </c>
      <c r="B14" s="77">
        <v>45667.375355463009</v>
      </c>
      <c r="C14" s="77"/>
      <c r="D14" s="66" t="s">
        <v>40</v>
      </c>
      <c r="E14" s="67">
        <v>387</v>
      </c>
      <c r="F14" s="68">
        <v>16.82</v>
      </c>
      <c r="G14" s="66" t="s">
        <v>30</v>
      </c>
      <c r="H14" s="69" t="s">
        <v>31</v>
      </c>
    </row>
    <row r="15" spans="1:8" ht="20.100000000000001" customHeight="1">
      <c r="A15" s="65">
        <v>45667</v>
      </c>
      <c r="B15" s="77">
        <v>45667.375427280087</v>
      </c>
      <c r="C15" s="77"/>
      <c r="D15" s="66" t="s">
        <v>40</v>
      </c>
      <c r="E15" s="67">
        <v>576</v>
      </c>
      <c r="F15" s="68">
        <v>16.855</v>
      </c>
      <c r="G15" s="66" t="s">
        <v>30</v>
      </c>
      <c r="H15" s="69" t="s">
        <v>31</v>
      </c>
    </row>
    <row r="16" spans="1:8" ht="20.100000000000001" customHeight="1">
      <c r="A16" s="65">
        <v>45667</v>
      </c>
      <c r="B16" s="77">
        <v>45667.375430335756</v>
      </c>
      <c r="C16" s="77"/>
      <c r="D16" s="66" t="s">
        <v>40</v>
      </c>
      <c r="E16" s="67">
        <v>737</v>
      </c>
      <c r="F16" s="68">
        <v>16.84</v>
      </c>
      <c r="G16" s="66" t="s">
        <v>30</v>
      </c>
      <c r="H16" s="69" t="s">
        <v>31</v>
      </c>
    </row>
    <row r="17" spans="1:8" ht="20.100000000000001" customHeight="1">
      <c r="A17" s="65">
        <v>45667</v>
      </c>
      <c r="B17" s="77">
        <v>45667.37606152799</v>
      </c>
      <c r="C17" s="77"/>
      <c r="D17" s="66" t="s">
        <v>40</v>
      </c>
      <c r="E17" s="67">
        <v>183</v>
      </c>
      <c r="F17" s="68">
        <v>16.785</v>
      </c>
      <c r="G17" s="66" t="s">
        <v>30</v>
      </c>
      <c r="H17" s="69" t="s">
        <v>33</v>
      </c>
    </row>
    <row r="18" spans="1:8" ht="20.100000000000001" customHeight="1">
      <c r="A18" s="65">
        <v>45667</v>
      </c>
      <c r="B18" s="77">
        <v>45667.376099097077</v>
      </c>
      <c r="C18" s="77"/>
      <c r="D18" s="66" t="s">
        <v>40</v>
      </c>
      <c r="E18" s="67">
        <v>781</v>
      </c>
      <c r="F18" s="68">
        <v>16.78</v>
      </c>
      <c r="G18" s="66" t="s">
        <v>30</v>
      </c>
      <c r="H18" s="69" t="s">
        <v>31</v>
      </c>
    </row>
    <row r="19" spans="1:8" ht="20.100000000000001" customHeight="1">
      <c r="A19" s="65">
        <v>45667</v>
      </c>
      <c r="B19" s="77">
        <v>45667.376351261511</v>
      </c>
      <c r="C19" s="77"/>
      <c r="D19" s="66" t="s">
        <v>40</v>
      </c>
      <c r="E19" s="67">
        <v>234</v>
      </c>
      <c r="F19" s="68">
        <v>16.774999999999999</v>
      </c>
      <c r="G19" s="66" t="s">
        <v>30</v>
      </c>
      <c r="H19" s="69" t="s">
        <v>32</v>
      </c>
    </row>
    <row r="20" spans="1:8" ht="20.100000000000001" customHeight="1">
      <c r="A20" s="65">
        <v>45667</v>
      </c>
      <c r="B20" s="77">
        <v>45667.376351261511</v>
      </c>
      <c r="C20" s="77"/>
      <c r="D20" s="66" t="s">
        <v>40</v>
      </c>
      <c r="E20" s="67">
        <v>196</v>
      </c>
      <c r="F20" s="68">
        <v>16.78</v>
      </c>
      <c r="G20" s="66" t="s">
        <v>30</v>
      </c>
      <c r="H20" s="69" t="s">
        <v>33</v>
      </c>
    </row>
    <row r="21" spans="1:8" ht="20.100000000000001" customHeight="1">
      <c r="A21" s="65">
        <v>45667</v>
      </c>
      <c r="B21" s="77">
        <v>45667.376351261511</v>
      </c>
      <c r="C21" s="77"/>
      <c r="D21" s="66" t="s">
        <v>40</v>
      </c>
      <c r="E21" s="67">
        <v>718</v>
      </c>
      <c r="F21" s="68">
        <v>16.774999999999999</v>
      </c>
      <c r="G21" s="66" t="s">
        <v>30</v>
      </c>
      <c r="H21" s="69" t="s">
        <v>31</v>
      </c>
    </row>
    <row r="22" spans="1:8" ht="20.100000000000001" customHeight="1">
      <c r="A22" s="65">
        <v>45667</v>
      </c>
      <c r="B22" s="77">
        <v>45667.376351261511</v>
      </c>
      <c r="C22" s="77"/>
      <c r="D22" s="66" t="s">
        <v>40</v>
      </c>
      <c r="E22" s="67">
        <v>556</v>
      </c>
      <c r="F22" s="68">
        <v>16.78</v>
      </c>
      <c r="G22" s="66" t="s">
        <v>30</v>
      </c>
      <c r="H22" s="69" t="s">
        <v>31</v>
      </c>
    </row>
    <row r="23" spans="1:8" ht="20.100000000000001" customHeight="1">
      <c r="A23" s="65">
        <v>45667</v>
      </c>
      <c r="B23" s="77">
        <v>45667.376553148031</v>
      </c>
      <c r="C23" s="77"/>
      <c r="D23" s="66" t="s">
        <v>40</v>
      </c>
      <c r="E23" s="67">
        <v>685</v>
      </c>
      <c r="F23" s="68">
        <v>16.79</v>
      </c>
      <c r="G23" s="66" t="s">
        <v>30</v>
      </c>
      <c r="H23" s="69" t="s">
        <v>31</v>
      </c>
    </row>
    <row r="24" spans="1:8" ht="20.100000000000001" customHeight="1">
      <c r="A24" s="65">
        <v>45667</v>
      </c>
      <c r="B24" s="77">
        <v>45667.376553275622</v>
      </c>
      <c r="C24" s="77"/>
      <c r="D24" s="66" t="s">
        <v>40</v>
      </c>
      <c r="E24" s="67">
        <v>124</v>
      </c>
      <c r="F24" s="68">
        <v>16.795000000000002</v>
      </c>
      <c r="G24" s="66" t="s">
        <v>30</v>
      </c>
      <c r="H24" s="69" t="s">
        <v>34</v>
      </c>
    </row>
    <row r="25" spans="1:8" ht="20.100000000000001" customHeight="1">
      <c r="A25" s="65">
        <v>45667</v>
      </c>
      <c r="B25" s="77">
        <v>45667.376553448848</v>
      </c>
      <c r="C25" s="77"/>
      <c r="D25" s="66" t="s">
        <v>40</v>
      </c>
      <c r="E25" s="67">
        <v>111</v>
      </c>
      <c r="F25" s="68">
        <v>16.795000000000002</v>
      </c>
      <c r="G25" s="66" t="s">
        <v>30</v>
      </c>
      <c r="H25" s="69" t="s">
        <v>34</v>
      </c>
    </row>
    <row r="26" spans="1:8" ht="20.100000000000001" customHeight="1">
      <c r="A26" s="65">
        <v>45667</v>
      </c>
      <c r="B26" s="77">
        <v>45667.376553529873</v>
      </c>
      <c r="C26" s="77"/>
      <c r="D26" s="66" t="s">
        <v>40</v>
      </c>
      <c r="E26" s="67">
        <v>400</v>
      </c>
      <c r="F26" s="68">
        <v>16.795000000000002</v>
      </c>
      <c r="G26" s="66" t="s">
        <v>30</v>
      </c>
      <c r="H26" s="69" t="s">
        <v>34</v>
      </c>
    </row>
    <row r="27" spans="1:8" ht="20.100000000000001" customHeight="1">
      <c r="A27" s="65">
        <v>45667</v>
      </c>
      <c r="B27" s="77">
        <v>45667.377091747709</v>
      </c>
      <c r="C27" s="77"/>
      <c r="D27" s="66" t="s">
        <v>40</v>
      </c>
      <c r="E27" s="67">
        <v>503</v>
      </c>
      <c r="F27" s="68">
        <v>16.795000000000002</v>
      </c>
      <c r="G27" s="66" t="s">
        <v>30</v>
      </c>
      <c r="H27" s="69" t="s">
        <v>31</v>
      </c>
    </row>
    <row r="28" spans="1:8" ht="20.100000000000001" customHeight="1">
      <c r="A28" s="65">
        <v>45667</v>
      </c>
      <c r="B28" s="77">
        <v>45667.377283923794</v>
      </c>
      <c r="C28" s="77"/>
      <c r="D28" s="66" t="s">
        <v>40</v>
      </c>
      <c r="E28" s="67">
        <v>15</v>
      </c>
      <c r="F28" s="68">
        <v>16.829999999999998</v>
      </c>
      <c r="G28" s="66" t="s">
        <v>30</v>
      </c>
      <c r="H28" s="69" t="s">
        <v>31</v>
      </c>
    </row>
    <row r="29" spans="1:8" ht="20.100000000000001" customHeight="1">
      <c r="A29" s="65">
        <v>45667</v>
      </c>
      <c r="B29" s="77">
        <v>45667.377283923794</v>
      </c>
      <c r="C29" s="77"/>
      <c r="D29" s="66" t="s">
        <v>40</v>
      </c>
      <c r="E29" s="67">
        <v>14</v>
      </c>
      <c r="F29" s="68">
        <v>16.829999999999998</v>
      </c>
      <c r="G29" s="66" t="s">
        <v>30</v>
      </c>
      <c r="H29" s="69" t="s">
        <v>31</v>
      </c>
    </row>
    <row r="30" spans="1:8" ht="20.100000000000001" customHeight="1">
      <c r="A30" s="65">
        <v>45667</v>
      </c>
      <c r="B30" s="77">
        <v>45667.377283923794</v>
      </c>
      <c r="C30" s="77"/>
      <c r="D30" s="66" t="s">
        <v>40</v>
      </c>
      <c r="E30" s="67">
        <v>446</v>
      </c>
      <c r="F30" s="68">
        <v>16.829999999999998</v>
      </c>
      <c r="G30" s="66" t="s">
        <v>30</v>
      </c>
      <c r="H30" s="69" t="s">
        <v>31</v>
      </c>
    </row>
    <row r="31" spans="1:8" ht="20.100000000000001" customHeight="1">
      <c r="A31" s="65">
        <v>45667</v>
      </c>
      <c r="B31" s="77">
        <v>45667.377283923794</v>
      </c>
      <c r="C31" s="77"/>
      <c r="D31" s="66" t="s">
        <v>40</v>
      </c>
      <c r="E31" s="67">
        <v>64</v>
      </c>
      <c r="F31" s="68">
        <v>16.829999999999998</v>
      </c>
      <c r="G31" s="66" t="s">
        <v>30</v>
      </c>
      <c r="H31" s="69" t="s">
        <v>31</v>
      </c>
    </row>
    <row r="32" spans="1:8" ht="20.100000000000001" customHeight="1">
      <c r="A32" s="65">
        <v>45667</v>
      </c>
      <c r="B32" s="77">
        <v>45667.377283923794</v>
      </c>
      <c r="C32" s="77"/>
      <c r="D32" s="66" t="s">
        <v>40</v>
      </c>
      <c r="E32" s="67">
        <v>1606</v>
      </c>
      <c r="F32" s="68">
        <v>16.829999999999998</v>
      </c>
      <c r="G32" s="66" t="s">
        <v>30</v>
      </c>
      <c r="H32" s="69" t="s">
        <v>31</v>
      </c>
    </row>
    <row r="33" spans="1:8" ht="20.100000000000001" customHeight="1">
      <c r="A33" s="65">
        <v>45667</v>
      </c>
      <c r="B33" s="77">
        <v>45667.377826817334</v>
      </c>
      <c r="C33" s="77"/>
      <c r="D33" s="66" t="s">
        <v>40</v>
      </c>
      <c r="E33" s="67">
        <v>199</v>
      </c>
      <c r="F33" s="68">
        <v>16.844999999999999</v>
      </c>
      <c r="G33" s="66" t="s">
        <v>30</v>
      </c>
      <c r="H33" s="69" t="s">
        <v>33</v>
      </c>
    </row>
    <row r="34" spans="1:8" ht="20.100000000000001" customHeight="1">
      <c r="A34" s="65">
        <v>45667</v>
      </c>
      <c r="B34" s="77">
        <v>45667.377826817334</v>
      </c>
      <c r="C34" s="77"/>
      <c r="D34" s="66" t="s">
        <v>40</v>
      </c>
      <c r="E34" s="67">
        <v>231</v>
      </c>
      <c r="F34" s="68">
        <v>16.844999999999999</v>
      </c>
      <c r="G34" s="66" t="s">
        <v>30</v>
      </c>
      <c r="H34" s="69" t="s">
        <v>33</v>
      </c>
    </row>
    <row r="35" spans="1:8" ht="20.100000000000001" customHeight="1">
      <c r="A35" s="65">
        <v>45667</v>
      </c>
      <c r="B35" s="77">
        <v>45667.377826863434</v>
      </c>
      <c r="C35" s="77"/>
      <c r="D35" s="66" t="s">
        <v>40</v>
      </c>
      <c r="E35" s="67">
        <v>584</v>
      </c>
      <c r="F35" s="68">
        <v>16.844999999999999</v>
      </c>
      <c r="G35" s="66" t="s">
        <v>30</v>
      </c>
      <c r="H35" s="69" t="s">
        <v>32</v>
      </c>
    </row>
    <row r="36" spans="1:8" ht="20.100000000000001" customHeight="1">
      <c r="A36" s="65">
        <v>45667</v>
      </c>
      <c r="B36" s="77">
        <v>45667.377921956126</v>
      </c>
      <c r="C36" s="77"/>
      <c r="D36" s="66" t="s">
        <v>40</v>
      </c>
      <c r="E36" s="67">
        <v>688</v>
      </c>
      <c r="F36" s="68">
        <v>16.84</v>
      </c>
      <c r="G36" s="66" t="s">
        <v>30</v>
      </c>
      <c r="H36" s="69" t="s">
        <v>31</v>
      </c>
    </row>
    <row r="37" spans="1:8" ht="20.100000000000001" customHeight="1">
      <c r="A37" s="65">
        <v>45667</v>
      </c>
      <c r="B37" s="77">
        <v>45667.37794918986</v>
      </c>
      <c r="C37" s="77"/>
      <c r="D37" s="66" t="s">
        <v>40</v>
      </c>
      <c r="E37" s="67">
        <v>753</v>
      </c>
      <c r="F37" s="68">
        <v>16.829999999999998</v>
      </c>
      <c r="G37" s="66" t="s">
        <v>30</v>
      </c>
      <c r="H37" s="69" t="s">
        <v>31</v>
      </c>
    </row>
    <row r="38" spans="1:8" ht="20.100000000000001" customHeight="1">
      <c r="A38" s="65">
        <v>45667</v>
      </c>
      <c r="B38" s="77">
        <v>45667.378533090465</v>
      </c>
      <c r="C38" s="77"/>
      <c r="D38" s="66" t="s">
        <v>40</v>
      </c>
      <c r="E38" s="67">
        <v>206</v>
      </c>
      <c r="F38" s="68">
        <v>16.84</v>
      </c>
      <c r="G38" s="66" t="s">
        <v>30</v>
      </c>
      <c r="H38" s="69" t="s">
        <v>33</v>
      </c>
    </row>
    <row r="39" spans="1:8" ht="20.100000000000001" customHeight="1">
      <c r="A39" s="65">
        <v>45667</v>
      </c>
      <c r="B39" s="77">
        <v>45667.378533090465</v>
      </c>
      <c r="C39" s="77"/>
      <c r="D39" s="66" t="s">
        <v>40</v>
      </c>
      <c r="E39" s="67">
        <v>231</v>
      </c>
      <c r="F39" s="68">
        <v>16.84</v>
      </c>
      <c r="G39" s="66" t="s">
        <v>30</v>
      </c>
      <c r="H39" s="69" t="s">
        <v>33</v>
      </c>
    </row>
    <row r="40" spans="1:8" ht="20.100000000000001" customHeight="1">
      <c r="A40" s="65">
        <v>45667</v>
      </c>
      <c r="B40" s="77">
        <v>45667.378533090465</v>
      </c>
      <c r="C40" s="77"/>
      <c r="D40" s="66" t="s">
        <v>40</v>
      </c>
      <c r="E40" s="67">
        <v>696</v>
      </c>
      <c r="F40" s="68">
        <v>16.84</v>
      </c>
      <c r="G40" s="66" t="s">
        <v>30</v>
      </c>
      <c r="H40" s="69" t="s">
        <v>31</v>
      </c>
    </row>
    <row r="41" spans="1:8" ht="20.100000000000001" customHeight="1">
      <c r="A41" s="65">
        <v>45667</v>
      </c>
      <c r="B41" s="77">
        <v>45667.378631134052</v>
      </c>
      <c r="C41" s="77"/>
      <c r="D41" s="66" t="s">
        <v>40</v>
      </c>
      <c r="E41" s="67">
        <v>509</v>
      </c>
      <c r="F41" s="68">
        <v>16.835000000000001</v>
      </c>
      <c r="G41" s="66" t="s">
        <v>30</v>
      </c>
      <c r="H41" s="69" t="s">
        <v>31</v>
      </c>
    </row>
    <row r="42" spans="1:8" ht="20.100000000000001" customHeight="1">
      <c r="A42" s="65">
        <v>45667</v>
      </c>
      <c r="B42" s="77">
        <v>45667.378631134052</v>
      </c>
      <c r="C42" s="77"/>
      <c r="D42" s="66" t="s">
        <v>40</v>
      </c>
      <c r="E42" s="67">
        <v>145</v>
      </c>
      <c r="F42" s="68">
        <v>16.835000000000001</v>
      </c>
      <c r="G42" s="66" t="s">
        <v>30</v>
      </c>
      <c r="H42" s="69" t="s">
        <v>31</v>
      </c>
    </row>
    <row r="43" spans="1:8" ht="20.100000000000001" customHeight="1">
      <c r="A43" s="65">
        <v>45667</v>
      </c>
      <c r="B43" s="77">
        <v>45667.378631134052</v>
      </c>
      <c r="C43" s="77"/>
      <c r="D43" s="66" t="s">
        <v>40</v>
      </c>
      <c r="E43" s="67">
        <v>132</v>
      </c>
      <c r="F43" s="68">
        <v>16.835000000000001</v>
      </c>
      <c r="G43" s="66" t="s">
        <v>30</v>
      </c>
      <c r="H43" s="69" t="s">
        <v>31</v>
      </c>
    </row>
    <row r="44" spans="1:8" ht="20.100000000000001" customHeight="1">
      <c r="A44" s="65">
        <v>45667</v>
      </c>
      <c r="B44" s="77">
        <v>45667.378750185017</v>
      </c>
      <c r="C44" s="77"/>
      <c r="D44" s="66" t="s">
        <v>40</v>
      </c>
      <c r="E44" s="67">
        <v>58</v>
      </c>
      <c r="F44" s="68">
        <v>16.824999999999999</v>
      </c>
      <c r="G44" s="66" t="s">
        <v>30</v>
      </c>
      <c r="H44" s="69" t="s">
        <v>31</v>
      </c>
    </row>
    <row r="45" spans="1:8" ht="20.100000000000001" customHeight="1">
      <c r="A45" s="65">
        <v>45667</v>
      </c>
      <c r="B45" s="77">
        <v>45667.378765312489</v>
      </c>
      <c r="C45" s="77"/>
      <c r="D45" s="66" t="s">
        <v>40</v>
      </c>
      <c r="E45" s="67">
        <v>398</v>
      </c>
      <c r="F45" s="68">
        <v>16.824999999999999</v>
      </c>
      <c r="G45" s="66" t="s">
        <v>30</v>
      </c>
      <c r="H45" s="69" t="s">
        <v>31</v>
      </c>
    </row>
    <row r="46" spans="1:8" ht="20.100000000000001" customHeight="1">
      <c r="A46" s="65">
        <v>45667</v>
      </c>
      <c r="B46" s="77">
        <v>45667.378765312489</v>
      </c>
      <c r="C46" s="77"/>
      <c r="D46" s="66" t="s">
        <v>40</v>
      </c>
      <c r="E46" s="67">
        <v>191</v>
      </c>
      <c r="F46" s="68">
        <v>16.824999999999999</v>
      </c>
      <c r="G46" s="66" t="s">
        <v>30</v>
      </c>
      <c r="H46" s="69" t="s">
        <v>31</v>
      </c>
    </row>
    <row r="47" spans="1:8" ht="20.100000000000001" customHeight="1">
      <c r="A47" s="65">
        <v>45667</v>
      </c>
      <c r="B47" s="77">
        <v>45667.378765312489</v>
      </c>
      <c r="C47" s="77"/>
      <c r="D47" s="66" t="s">
        <v>40</v>
      </c>
      <c r="E47" s="67">
        <v>136</v>
      </c>
      <c r="F47" s="68">
        <v>16.824999999999999</v>
      </c>
      <c r="G47" s="66" t="s">
        <v>30</v>
      </c>
      <c r="H47" s="69" t="s">
        <v>31</v>
      </c>
    </row>
    <row r="48" spans="1:8" ht="20.100000000000001" customHeight="1">
      <c r="A48" s="65">
        <v>45667</v>
      </c>
      <c r="B48" s="77">
        <v>45667.37906656228</v>
      </c>
      <c r="C48" s="77"/>
      <c r="D48" s="66" t="s">
        <v>40</v>
      </c>
      <c r="E48" s="67">
        <v>122</v>
      </c>
      <c r="F48" s="68">
        <v>16.84</v>
      </c>
      <c r="G48" s="66" t="s">
        <v>30</v>
      </c>
      <c r="H48" s="69" t="s">
        <v>31</v>
      </c>
    </row>
    <row r="49" spans="1:8" ht="20.100000000000001" customHeight="1">
      <c r="A49" s="65">
        <v>45667</v>
      </c>
      <c r="B49" s="77">
        <v>45667.37906656228</v>
      </c>
      <c r="C49" s="77"/>
      <c r="D49" s="66" t="s">
        <v>40</v>
      </c>
      <c r="E49" s="67">
        <v>564</v>
      </c>
      <c r="F49" s="68">
        <v>16.84</v>
      </c>
      <c r="G49" s="66" t="s">
        <v>30</v>
      </c>
      <c r="H49" s="69" t="s">
        <v>31</v>
      </c>
    </row>
    <row r="50" spans="1:8" ht="20.100000000000001" customHeight="1">
      <c r="A50" s="65">
        <v>45667</v>
      </c>
      <c r="B50" s="77">
        <v>45667.37906656228</v>
      </c>
      <c r="C50" s="77"/>
      <c r="D50" s="66" t="s">
        <v>40</v>
      </c>
      <c r="E50" s="67">
        <v>21</v>
      </c>
      <c r="F50" s="68">
        <v>16.84</v>
      </c>
      <c r="G50" s="66" t="s">
        <v>30</v>
      </c>
      <c r="H50" s="69" t="s">
        <v>31</v>
      </c>
    </row>
    <row r="51" spans="1:8" ht="20.100000000000001" customHeight="1">
      <c r="A51" s="65">
        <v>45667</v>
      </c>
      <c r="B51" s="77">
        <v>45667.379650532268</v>
      </c>
      <c r="C51" s="77"/>
      <c r="D51" s="66" t="s">
        <v>40</v>
      </c>
      <c r="E51" s="67">
        <v>1995</v>
      </c>
      <c r="F51" s="68">
        <v>16.86</v>
      </c>
      <c r="G51" s="66" t="s">
        <v>30</v>
      </c>
      <c r="H51" s="69" t="s">
        <v>31</v>
      </c>
    </row>
    <row r="52" spans="1:8" ht="20.100000000000001" customHeight="1">
      <c r="A52" s="65">
        <v>45667</v>
      </c>
      <c r="B52" s="77">
        <v>45667.37968922453</v>
      </c>
      <c r="C52" s="77"/>
      <c r="D52" s="66" t="s">
        <v>40</v>
      </c>
      <c r="E52" s="67">
        <v>858</v>
      </c>
      <c r="F52" s="68">
        <v>16.864999999999998</v>
      </c>
      <c r="G52" s="66" t="s">
        <v>30</v>
      </c>
      <c r="H52" s="69" t="s">
        <v>31</v>
      </c>
    </row>
    <row r="53" spans="1:8" ht="20.100000000000001" customHeight="1">
      <c r="A53" s="65">
        <v>45667</v>
      </c>
      <c r="B53" s="77">
        <v>45667.380295925774</v>
      </c>
      <c r="C53" s="77"/>
      <c r="D53" s="66" t="s">
        <v>40</v>
      </c>
      <c r="E53" s="67">
        <v>1146</v>
      </c>
      <c r="F53" s="68">
        <v>16.855</v>
      </c>
      <c r="G53" s="66" t="s">
        <v>30</v>
      </c>
      <c r="H53" s="69" t="s">
        <v>31</v>
      </c>
    </row>
    <row r="54" spans="1:8" ht="20.100000000000001" customHeight="1">
      <c r="A54" s="65">
        <v>45667</v>
      </c>
      <c r="B54" s="77">
        <v>45667.38047203701</v>
      </c>
      <c r="C54" s="77"/>
      <c r="D54" s="66" t="s">
        <v>40</v>
      </c>
      <c r="E54" s="67">
        <v>753</v>
      </c>
      <c r="F54" s="68">
        <v>16.829999999999998</v>
      </c>
      <c r="G54" s="66" t="s">
        <v>30</v>
      </c>
      <c r="H54" s="69" t="s">
        <v>31</v>
      </c>
    </row>
    <row r="55" spans="1:8" ht="20.100000000000001" customHeight="1">
      <c r="A55" s="65">
        <v>45667</v>
      </c>
      <c r="B55" s="77">
        <v>45667.380726933014</v>
      </c>
      <c r="C55" s="77"/>
      <c r="D55" s="66" t="s">
        <v>40</v>
      </c>
      <c r="E55" s="67">
        <v>457</v>
      </c>
      <c r="F55" s="68">
        <v>16.815000000000001</v>
      </c>
      <c r="G55" s="66" t="s">
        <v>30</v>
      </c>
      <c r="H55" s="69" t="s">
        <v>31</v>
      </c>
    </row>
    <row r="56" spans="1:8" ht="20.100000000000001" customHeight="1">
      <c r="A56" s="65">
        <v>45667</v>
      </c>
      <c r="B56" s="77">
        <v>45667.380926122889</v>
      </c>
      <c r="C56" s="77"/>
      <c r="D56" s="66" t="s">
        <v>40</v>
      </c>
      <c r="E56" s="67">
        <v>621</v>
      </c>
      <c r="F56" s="68">
        <v>16.8</v>
      </c>
      <c r="G56" s="66" t="s">
        <v>30</v>
      </c>
      <c r="H56" s="69" t="s">
        <v>31</v>
      </c>
    </row>
    <row r="57" spans="1:8" ht="20.100000000000001" customHeight="1">
      <c r="A57" s="65">
        <v>45667</v>
      </c>
      <c r="B57" s="77">
        <v>45667.381004236173</v>
      </c>
      <c r="C57" s="77"/>
      <c r="D57" s="66" t="s">
        <v>40</v>
      </c>
      <c r="E57" s="67">
        <v>575</v>
      </c>
      <c r="F57" s="68">
        <v>16.805</v>
      </c>
      <c r="G57" s="66" t="s">
        <v>30</v>
      </c>
      <c r="H57" s="69" t="s">
        <v>33</v>
      </c>
    </row>
    <row r="58" spans="1:8" ht="20.100000000000001" customHeight="1">
      <c r="A58" s="65">
        <v>45667</v>
      </c>
      <c r="B58" s="77">
        <v>45667.381357326172</v>
      </c>
      <c r="C58" s="77"/>
      <c r="D58" s="66" t="s">
        <v>40</v>
      </c>
      <c r="E58" s="67">
        <v>290</v>
      </c>
      <c r="F58" s="68">
        <v>16.82</v>
      </c>
      <c r="G58" s="66" t="s">
        <v>30</v>
      </c>
      <c r="H58" s="69" t="s">
        <v>33</v>
      </c>
    </row>
    <row r="59" spans="1:8" ht="20.100000000000001" customHeight="1">
      <c r="A59" s="65">
        <v>45667</v>
      </c>
      <c r="B59" s="77">
        <v>45667.381357326172</v>
      </c>
      <c r="C59" s="77"/>
      <c r="D59" s="66" t="s">
        <v>40</v>
      </c>
      <c r="E59" s="67">
        <v>209</v>
      </c>
      <c r="F59" s="68">
        <v>16.82</v>
      </c>
      <c r="G59" s="66" t="s">
        <v>30</v>
      </c>
      <c r="H59" s="69" t="s">
        <v>33</v>
      </c>
    </row>
    <row r="60" spans="1:8" ht="20.100000000000001" customHeight="1">
      <c r="A60" s="65">
        <v>45667</v>
      </c>
      <c r="B60" s="77">
        <v>45667.381357326172</v>
      </c>
      <c r="C60" s="77"/>
      <c r="D60" s="66" t="s">
        <v>40</v>
      </c>
      <c r="E60" s="67">
        <v>630</v>
      </c>
      <c r="F60" s="68">
        <v>16.82</v>
      </c>
      <c r="G60" s="66" t="s">
        <v>30</v>
      </c>
      <c r="H60" s="69" t="s">
        <v>33</v>
      </c>
    </row>
    <row r="61" spans="1:8" ht="20.100000000000001" customHeight="1">
      <c r="A61" s="65">
        <v>45667</v>
      </c>
      <c r="B61" s="77">
        <v>45667.381401180755</v>
      </c>
      <c r="C61" s="77"/>
      <c r="D61" s="66" t="s">
        <v>40</v>
      </c>
      <c r="E61" s="67">
        <v>643</v>
      </c>
      <c r="F61" s="68">
        <v>16.805</v>
      </c>
      <c r="G61" s="66" t="s">
        <v>30</v>
      </c>
      <c r="H61" s="69" t="s">
        <v>31</v>
      </c>
    </row>
    <row r="62" spans="1:8" ht="20.100000000000001" customHeight="1">
      <c r="A62" s="65">
        <v>45667</v>
      </c>
      <c r="B62" s="77">
        <v>45667.381734259427</v>
      </c>
      <c r="C62" s="77"/>
      <c r="D62" s="66" t="s">
        <v>40</v>
      </c>
      <c r="E62" s="67">
        <v>259</v>
      </c>
      <c r="F62" s="68">
        <v>16.82</v>
      </c>
      <c r="G62" s="66" t="s">
        <v>30</v>
      </c>
      <c r="H62" s="69" t="s">
        <v>32</v>
      </c>
    </row>
    <row r="63" spans="1:8" ht="20.100000000000001" customHeight="1">
      <c r="A63" s="65">
        <v>45667</v>
      </c>
      <c r="B63" s="77">
        <v>45667.381738171447</v>
      </c>
      <c r="C63" s="77"/>
      <c r="D63" s="66" t="s">
        <v>40</v>
      </c>
      <c r="E63" s="67">
        <v>51</v>
      </c>
      <c r="F63" s="68">
        <v>16.82</v>
      </c>
      <c r="G63" s="66" t="s">
        <v>30</v>
      </c>
      <c r="H63" s="69" t="s">
        <v>32</v>
      </c>
    </row>
    <row r="64" spans="1:8" ht="20.100000000000001" customHeight="1">
      <c r="A64" s="65">
        <v>45667</v>
      </c>
      <c r="B64" s="77">
        <v>45667.381738194264</v>
      </c>
      <c r="C64" s="77"/>
      <c r="D64" s="66" t="s">
        <v>40</v>
      </c>
      <c r="E64" s="67">
        <v>299</v>
      </c>
      <c r="F64" s="68">
        <v>16.82</v>
      </c>
      <c r="G64" s="66" t="s">
        <v>30</v>
      </c>
      <c r="H64" s="69" t="s">
        <v>31</v>
      </c>
    </row>
    <row r="65" spans="1:8" ht="20.100000000000001" customHeight="1">
      <c r="A65" s="65">
        <v>45667</v>
      </c>
      <c r="B65" s="77">
        <v>45667.381739479024</v>
      </c>
      <c r="C65" s="77"/>
      <c r="D65" s="66" t="s">
        <v>40</v>
      </c>
      <c r="E65" s="67">
        <v>398</v>
      </c>
      <c r="F65" s="68">
        <v>16.82</v>
      </c>
      <c r="G65" s="66" t="s">
        <v>30</v>
      </c>
      <c r="H65" s="69" t="s">
        <v>31</v>
      </c>
    </row>
    <row r="66" spans="1:8" ht="20.100000000000001" customHeight="1">
      <c r="A66" s="65">
        <v>45667</v>
      </c>
      <c r="B66" s="77">
        <v>45667.381742326543</v>
      </c>
      <c r="C66" s="77"/>
      <c r="D66" s="66" t="s">
        <v>40</v>
      </c>
      <c r="E66" s="67">
        <v>275</v>
      </c>
      <c r="F66" s="68">
        <v>16.82</v>
      </c>
      <c r="G66" s="66" t="s">
        <v>30</v>
      </c>
      <c r="H66" s="69" t="s">
        <v>31</v>
      </c>
    </row>
    <row r="67" spans="1:8" ht="20.100000000000001" customHeight="1">
      <c r="A67" s="65">
        <v>45667</v>
      </c>
      <c r="B67" s="77">
        <v>45667.381743900478</v>
      </c>
      <c r="C67" s="77"/>
      <c r="D67" s="66" t="s">
        <v>40</v>
      </c>
      <c r="E67" s="67">
        <v>398</v>
      </c>
      <c r="F67" s="68">
        <v>16.82</v>
      </c>
      <c r="G67" s="66" t="s">
        <v>30</v>
      </c>
      <c r="H67" s="69" t="s">
        <v>31</v>
      </c>
    </row>
    <row r="68" spans="1:8" ht="20.100000000000001" customHeight="1">
      <c r="A68" s="65">
        <v>45667</v>
      </c>
      <c r="B68" s="77">
        <v>45667.381746932864</v>
      </c>
      <c r="C68" s="77"/>
      <c r="D68" s="66" t="s">
        <v>40</v>
      </c>
      <c r="E68" s="67">
        <v>46</v>
      </c>
      <c r="F68" s="68">
        <v>16.82</v>
      </c>
      <c r="G68" s="66" t="s">
        <v>30</v>
      </c>
      <c r="H68" s="69" t="s">
        <v>31</v>
      </c>
    </row>
    <row r="69" spans="1:8" ht="20.100000000000001" customHeight="1">
      <c r="A69" s="65">
        <v>45667</v>
      </c>
      <c r="B69" s="77">
        <v>45667.382416458335</v>
      </c>
      <c r="C69" s="77"/>
      <c r="D69" s="66" t="s">
        <v>40</v>
      </c>
      <c r="E69" s="67">
        <v>1000</v>
      </c>
      <c r="F69" s="68">
        <v>16.815000000000001</v>
      </c>
      <c r="G69" s="66" t="s">
        <v>30</v>
      </c>
      <c r="H69" s="69" t="s">
        <v>33</v>
      </c>
    </row>
    <row r="70" spans="1:8" ht="20.100000000000001" customHeight="1">
      <c r="A70" s="65">
        <v>45667</v>
      </c>
      <c r="B70" s="77">
        <v>45667.3827695488</v>
      </c>
      <c r="C70" s="77"/>
      <c r="D70" s="66" t="s">
        <v>40</v>
      </c>
      <c r="E70" s="67">
        <v>1083</v>
      </c>
      <c r="F70" s="68">
        <v>16.824999999999999</v>
      </c>
      <c r="G70" s="66" t="s">
        <v>30</v>
      </c>
      <c r="H70" s="69" t="s">
        <v>31</v>
      </c>
    </row>
    <row r="71" spans="1:8" ht="20.100000000000001" customHeight="1">
      <c r="A71" s="65">
        <v>45667</v>
      </c>
      <c r="B71" s="77">
        <v>45667.383062905166</v>
      </c>
      <c r="C71" s="77"/>
      <c r="D71" s="66" t="s">
        <v>40</v>
      </c>
      <c r="E71" s="67">
        <v>637</v>
      </c>
      <c r="F71" s="68">
        <v>16.815000000000001</v>
      </c>
      <c r="G71" s="66" t="s">
        <v>30</v>
      </c>
      <c r="H71" s="69" t="s">
        <v>31</v>
      </c>
    </row>
    <row r="72" spans="1:8" ht="20.100000000000001" customHeight="1">
      <c r="A72" s="65">
        <v>45667</v>
      </c>
      <c r="B72" s="77">
        <v>45667.383062905166</v>
      </c>
      <c r="C72" s="77"/>
      <c r="D72" s="66" t="s">
        <v>40</v>
      </c>
      <c r="E72" s="67">
        <v>117</v>
      </c>
      <c r="F72" s="68">
        <v>16.815000000000001</v>
      </c>
      <c r="G72" s="66" t="s">
        <v>30</v>
      </c>
      <c r="H72" s="69" t="s">
        <v>31</v>
      </c>
    </row>
    <row r="73" spans="1:8" ht="20.100000000000001" customHeight="1">
      <c r="A73" s="65">
        <v>45667</v>
      </c>
      <c r="B73" s="77">
        <v>45667.383195949253</v>
      </c>
      <c r="C73" s="77"/>
      <c r="D73" s="66" t="s">
        <v>40</v>
      </c>
      <c r="E73" s="67">
        <v>227</v>
      </c>
      <c r="F73" s="68">
        <v>16.809999999999999</v>
      </c>
      <c r="G73" s="66" t="s">
        <v>30</v>
      </c>
      <c r="H73" s="69" t="s">
        <v>31</v>
      </c>
    </row>
    <row r="74" spans="1:8" ht="20.100000000000001" customHeight="1">
      <c r="A74" s="65">
        <v>45667</v>
      </c>
      <c r="B74" s="77">
        <v>45667.383319606539</v>
      </c>
      <c r="C74" s="77"/>
      <c r="D74" s="66" t="s">
        <v>40</v>
      </c>
      <c r="E74" s="67">
        <v>529</v>
      </c>
      <c r="F74" s="68">
        <v>16.805</v>
      </c>
      <c r="G74" s="66" t="s">
        <v>30</v>
      </c>
      <c r="H74" s="69" t="s">
        <v>31</v>
      </c>
    </row>
    <row r="75" spans="1:8" ht="20.100000000000001" customHeight="1">
      <c r="A75" s="65">
        <v>45667</v>
      </c>
      <c r="B75" s="77">
        <v>45667.383319606539</v>
      </c>
      <c r="C75" s="77"/>
      <c r="D75" s="66" t="s">
        <v>40</v>
      </c>
      <c r="E75" s="67">
        <v>56</v>
      </c>
      <c r="F75" s="68">
        <v>16.805</v>
      </c>
      <c r="G75" s="66" t="s">
        <v>30</v>
      </c>
      <c r="H75" s="69" t="s">
        <v>31</v>
      </c>
    </row>
    <row r="76" spans="1:8" ht="20.100000000000001" customHeight="1">
      <c r="A76" s="65">
        <v>45667</v>
      </c>
      <c r="B76" s="77">
        <v>45667.383319606539</v>
      </c>
      <c r="C76" s="77"/>
      <c r="D76" s="66" t="s">
        <v>40</v>
      </c>
      <c r="E76" s="67">
        <v>274</v>
      </c>
      <c r="F76" s="68">
        <v>16.805</v>
      </c>
      <c r="G76" s="66" t="s">
        <v>30</v>
      </c>
      <c r="H76" s="69" t="s">
        <v>31</v>
      </c>
    </row>
    <row r="77" spans="1:8" ht="20.100000000000001" customHeight="1">
      <c r="A77" s="65">
        <v>45667</v>
      </c>
      <c r="B77" s="77">
        <v>45667.383324583527</v>
      </c>
      <c r="C77" s="77"/>
      <c r="D77" s="66" t="s">
        <v>40</v>
      </c>
      <c r="E77" s="67">
        <v>204</v>
      </c>
      <c r="F77" s="68">
        <v>16.8</v>
      </c>
      <c r="G77" s="66" t="s">
        <v>30</v>
      </c>
      <c r="H77" s="69" t="s">
        <v>31</v>
      </c>
    </row>
    <row r="78" spans="1:8" ht="20.100000000000001" customHeight="1">
      <c r="A78" s="65">
        <v>45667</v>
      </c>
      <c r="B78" s="77">
        <v>45667.383644479327</v>
      </c>
      <c r="C78" s="77"/>
      <c r="D78" s="66" t="s">
        <v>40</v>
      </c>
      <c r="E78" s="67">
        <v>110</v>
      </c>
      <c r="F78" s="68">
        <v>16.8</v>
      </c>
      <c r="G78" s="66" t="s">
        <v>30</v>
      </c>
      <c r="H78" s="69" t="s">
        <v>31</v>
      </c>
    </row>
    <row r="79" spans="1:8" ht="20.100000000000001" customHeight="1">
      <c r="A79" s="65">
        <v>45667</v>
      </c>
      <c r="B79" s="77">
        <v>45667.383644479327</v>
      </c>
      <c r="C79" s="77"/>
      <c r="D79" s="66" t="s">
        <v>40</v>
      </c>
      <c r="E79" s="67">
        <v>680</v>
      </c>
      <c r="F79" s="68">
        <v>16.8</v>
      </c>
      <c r="G79" s="66" t="s">
        <v>30</v>
      </c>
      <c r="H79" s="69" t="s">
        <v>31</v>
      </c>
    </row>
    <row r="80" spans="1:8" ht="20.100000000000001" customHeight="1">
      <c r="A80" s="65">
        <v>45667</v>
      </c>
      <c r="B80" s="77">
        <v>45667.383662025444</v>
      </c>
      <c r="C80" s="77"/>
      <c r="D80" s="66" t="s">
        <v>40</v>
      </c>
      <c r="E80" s="67">
        <v>176</v>
      </c>
      <c r="F80" s="68">
        <v>16.795000000000002</v>
      </c>
      <c r="G80" s="66" t="s">
        <v>30</v>
      </c>
      <c r="H80" s="69" t="s">
        <v>31</v>
      </c>
    </row>
    <row r="81" spans="1:8" ht="20.100000000000001" customHeight="1">
      <c r="A81" s="65">
        <v>45667</v>
      </c>
      <c r="B81" s="77">
        <v>45667.384181701578</v>
      </c>
      <c r="C81" s="77"/>
      <c r="D81" s="66" t="s">
        <v>40</v>
      </c>
      <c r="E81" s="67">
        <v>124</v>
      </c>
      <c r="F81" s="68">
        <v>16.815000000000001</v>
      </c>
      <c r="G81" s="66" t="s">
        <v>30</v>
      </c>
      <c r="H81" s="69" t="s">
        <v>34</v>
      </c>
    </row>
    <row r="82" spans="1:8" ht="20.100000000000001" customHeight="1">
      <c r="A82" s="65">
        <v>45667</v>
      </c>
      <c r="B82" s="77">
        <v>45667.384228113573</v>
      </c>
      <c r="C82" s="77"/>
      <c r="D82" s="66" t="s">
        <v>40</v>
      </c>
      <c r="E82" s="67">
        <v>303</v>
      </c>
      <c r="F82" s="68">
        <v>16.815000000000001</v>
      </c>
      <c r="G82" s="66" t="s">
        <v>30</v>
      </c>
      <c r="H82" s="69" t="s">
        <v>32</v>
      </c>
    </row>
    <row r="83" spans="1:8" ht="20.100000000000001" customHeight="1">
      <c r="A83" s="65">
        <v>45667</v>
      </c>
      <c r="B83" s="77">
        <v>45667.38422813639</v>
      </c>
      <c r="C83" s="77"/>
      <c r="D83" s="66" t="s">
        <v>40</v>
      </c>
      <c r="E83" s="67">
        <v>1572</v>
      </c>
      <c r="F83" s="68">
        <v>16.815000000000001</v>
      </c>
      <c r="G83" s="66" t="s">
        <v>30</v>
      </c>
      <c r="H83" s="69" t="s">
        <v>31</v>
      </c>
    </row>
    <row r="84" spans="1:8" ht="20.100000000000001" customHeight="1">
      <c r="A84" s="65">
        <v>45667</v>
      </c>
      <c r="B84" s="77">
        <v>45667.384657685179</v>
      </c>
      <c r="C84" s="77"/>
      <c r="D84" s="66" t="s">
        <v>40</v>
      </c>
      <c r="E84" s="67">
        <v>446</v>
      </c>
      <c r="F84" s="68">
        <v>16.805</v>
      </c>
      <c r="G84" s="66" t="s">
        <v>30</v>
      </c>
      <c r="H84" s="69" t="s">
        <v>31</v>
      </c>
    </row>
    <row r="85" spans="1:8" ht="20.100000000000001" customHeight="1">
      <c r="A85" s="65">
        <v>45667</v>
      </c>
      <c r="B85" s="77">
        <v>45667.384657685179</v>
      </c>
      <c r="C85" s="77"/>
      <c r="D85" s="66" t="s">
        <v>40</v>
      </c>
      <c r="E85" s="67">
        <v>166</v>
      </c>
      <c r="F85" s="68">
        <v>16.805</v>
      </c>
      <c r="G85" s="66" t="s">
        <v>30</v>
      </c>
      <c r="H85" s="69" t="s">
        <v>31</v>
      </c>
    </row>
    <row r="86" spans="1:8" ht="20.100000000000001" customHeight="1">
      <c r="A86" s="65">
        <v>45667</v>
      </c>
      <c r="B86" s="77">
        <v>45667.3852408682</v>
      </c>
      <c r="C86" s="77"/>
      <c r="D86" s="66" t="s">
        <v>40</v>
      </c>
      <c r="E86" s="67">
        <v>124</v>
      </c>
      <c r="F86" s="68">
        <v>16.82</v>
      </c>
      <c r="G86" s="66" t="s">
        <v>30</v>
      </c>
      <c r="H86" s="69" t="s">
        <v>34</v>
      </c>
    </row>
    <row r="87" spans="1:8" ht="20.100000000000001" customHeight="1">
      <c r="A87" s="65">
        <v>45667</v>
      </c>
      <c r="B87" s="77">
        <v>45667.385276157409</v>
      </c>
      <c r="C87" s="77"/>
      <c r="D87" s="66" t="s">
        <v>40</v>
      </c>
      <c r="E87" s="67">
        <v>139</v>
      </c>
      <c r="F87" s="68">
        <v>16.82</v>
      </c>
      <c r="G87" s="66" t="s">
        <v>30</v>
      </c>
      <c r="H87" s="69" t="s">
        <v>32</v>
      </c>
    </row>
    <row r="88" spans="1:8" ht="20.100000000000001" customHeight="1">
      <c r="A88" s="65">
        <v>45667</v>
      </c>
      <c r="B88" s="77">
        <v>45667.385276157409</v>
      </c>
      <c r="C88" s="77"/>
      <c r="D88" s="66" t="s">
        <v>40</v>
      </c>
      <c r="E88" s="67">
        <v>1299</v>
      </c>
      <c r="F88" s="68">
        <v>16.82</v>
      </c>
      <c r="G88" s="66" t="s">
        <v>30</v>
      </c>
      <c r="H88" s="69" t="s">
        <v>31</v>
      </c>
    </row>
    <row r="89" spans="1:8" ht="20.100000000000001" customHeight="1">
      <c r="A89" s="65">
        <v>45667</v>
      </c>
      <c r="B89" s="77">
        <v>45667.385276307818</v>
      </c>
      <c r="C89" s="77"/>
      <c r="D89" s="66" t="s">
        <v>40</v>
      </c>
      <c r="E89" s="67">
        <v>902</v>
      </c>
      <c r="F89" s="68">
        <v>16.82</v>
      </c>
      <c r="G89" s="66" t="s">
        <v>30</v>
      </c>
      <c r="H89" s="69" t="s">
        <v>31</v>
      </c>
    </row>
    <row r="90" spans="1:8" ht="20.100000000000001" customHeight="1">
      <c r="A90" s="65">
        <v>45667</v>
      </c>
      <c r="B90" s="77">
        <v>45667.385946979281</v>
      </c>
      <c r="C90" s="77"/>
      <c r="D90" s="66" t="s">
        <v>40</v>
      </c>
      <c r="E90" s="67">
        <v>927</v>
      </c>
      <c r="F90" s="68">
        <v>16.774999999999999</v>
      </c>
      <c r="G90" s="66" t="s">
        <v>30</v>
      </c>
      <c r="H90" s="69" t="s">
        <v>33</v>
      </c>
    </row>
    <row r="91" spans="1:8" ht="20.100000000000001" customHeight="1">
      <c r="A91" s="65">
        <v>45667</v>
      </c>
      <c r="B91" s="77">
        <v>45667.386066597421</v>
      </c>
      <c r="C91" s="77"/>
      <c r="D91" s="66" t="s">
        <v>40</v>
      </c>
      <c r="E91" s="67">
        <v>712</v>
      </c>
      <c r="F91" s="68">
        <v>16.765000000000001</v>
      </c>
      <c r="G91" s="66" t="s">
        <v>30</v>
      </c>
      <c r="H91" s="69" t="s">
        <v>31</v>
      </c>
    </row>
    <row r="92" spans="1:8" ht="20.100000000000001" customHeight="1">
      <c r="A92" s="65">
        <v>45667</v>
      </c>
      <c r="B92" s="77">
        <v>45667.386328819674</v>
      </c>
      <c r="C92" s="77"/>
      <c r="D92" s="66" t="s">
        <v>40</v>
      </c>
      <c r="E92" s="67">
        <v>199</v>
      </c>
      <c r="F92" s="68">
        <v>16.75</v>
      </c>
      <c r="G92" s="66" t="s">
        <v>30</v>
      </c>
      <c r="H92" s="69" t="s">
        <v>31</v>
      </c>
    </row>
    <row r="93" spans="1:8" ht="20.100000000000001" customHeight="1">
      <c r="A93" s="65">
        <v>45667</v>
      </c>
      <c r="B93" s="77">
        <v>45667.386653136462</v>
      </c>
      <c r="C93" s="77"/>
      <c r="D93" s="66" t="s">
        <v>40</v>
      </c>
      <c r="E93" s="67">
        <v>207</v>
      </c>
      <c r="F93" s="68">
        <v>16.785</v>
      </c>
      <c r="G93" s="66" t="s">
        <v>30</v>
      </c>
      <c r="H93" s="69" t="s">
        <v>33</v>
      </c>
    </row>
    <row r="94" spans="1:8" ht="20.100000000000001" customHeight="1">
      <c r="A94" s="65">
        <v>45667</v>
      </c>
      <c r="B94" s="77">
        <v>45667.386653136462</v>
      </c>
      <c r="C94" s="77"/>
      <c r="D94" s="66" t="s">
        <v>40</v>
      </c>
      <c r="E94" s="67">
        <v>705</v>
      </c>
      <c r="F94" s="68">
        <v>16.785</v>
      </c>
      <c r="G94" s="66" t="s">
        <v>30</v>
      </c>
      <c r="H94" s="69" t="s">
        <v>33</v>
      </c>
    </row>
    <row r="95" spans="1:8" ht="20.100000000000001" customHeight="1">
      <c r="A95" s="65">
        <v>45667</v>
      </c>
      <c r="B95" s="77">
        <v>45667.387006481644</v>
      </c>
      <c r="C95" s="77"/>
      <c r="D95" s="66" t="s">
        <v>40</v>
      </c>
      <c r="E95" s="67">
        <v>1000</v>
      </c>
      <c r="F95" s="68">
        <v>16.785</v>
      </c>
      <c r="G95" s="66" t="s">
        <v>30</v>
      </c>
      <c r="H95" s="69" t="s">
        <v>33</v>
      </c>
    </row>
    <row r="96" spans="1:8" ht="20.100000000000001" customHeight="1">
      <c r="A96" s="65">
        <v>45667</v>
      </c>
      <c r="B96" s="77">
        <v>45667.387006481644</v>
      </c>
      <c r="C96" s="77"/>
      <c r="D96" s="66" t="s">
        <v>40</v>
      </c>
      <c r="E96" s="67">
        <v>206</v>
      </c>
      <c r="F96" s="68">
        <v>16.785</v>
      </c>
      <c r="G96" s="66" t="s">
        <v>30</v>
      </c>
      <c r="H96" s="69" t="s">
        <v>33</v>
      </c>
    </row>
    <row r="97" spans="1:8" ht="20.100000000000001" customHeight="1">
      <c r="A97" s="65">
        <v>45667</v>
      </c>
      <c r="B97" s="77">
        <v>45667.387110034935</v>
      </c>
      <c r="C97" s="77"/>
      <c r="D97" s="66" t="s">
        <v>40</v>
      </c>
      <c r="E97" s="67">
        <v>44</v>
      </c>
      <c r="F97" s="68">
        <v>16.785</v>
      </c>
      <c r="G97" s="66" t="s">
        <v>30</v>
      </c>
      <c r="H97" s="69" t="s">
        <v>32</v>
      </c>
    </row>
    <row r="98" spans="1:8" ht="20.100000000000001" customHeight="1">
      <c r="A98" s="65">
        <v>45667</v>
      </c>
      <c r="B98" s="77">
        <v>45667.387143171392</v>
      </c>
      <c r="C98" s="77"/>
      <c r="D98" s="66" t="s">
        <v>40</v>
      </c>
      <c r="E98" s="67">
        <v>56</v>
      </c>
      <c r="F98" s="68">
        <v>16.785</v>
      </c>
      <c r="G98" s="66" t="s">
        <v>30</v>
      </c>
      <c r="H98" s="69" t="s">
        <v>31</v>
      </c>
    </row>
    <row r="99" spans="1:8" ht="20.100000000000001" customHeight="1">
      <c r="A99" s="65">
        <v>45667</v>
      </c>
      <c r="B99" s="77">
        <v>45667.387143171392</v>
      </c>
      <c r="C99" s="77"/>
      <c r="D99" s="66" t="s">
        <v>40</v>
      </c>
      <c r="E99" s="67">
        <v>42</v>
      </c>
      <c r="F99" s="68">
        <v>16.785</v>
      </c>
      <c r="G99" s="66" t="s">
        <v>30</v>
      </c>
      <c r="H99" s="69" t="s">
        <v>31</v>
      </c>
    </row>
    <row r="100" spans="1:8" ht="20.100000000000001" customHeight="1">
      <c r="A100" s="65">
        <v>45667</v>
      </c>
      <c r="B100" s="77">
        <v>45667.387143171392</v>
      </c>
      <c r="C100" s="77"/>
      <c r="D100" s="66" t="s">
        <v>40</v>
      </c>
      <c r="E100" s="67">
        <v>136</v>
      </c>
      <c r="F100" s="68">
        <v>16.785</v>
      </c>
      <c r="G100" s="66" t="s">
        <v>30</v>
      </c>
      <c r="H100" s="69" t="s">
        <v>31</v>
      </c>
    </row>
    <row r="101" spans="1:8" ht="20.100000000000001" customHeight="1">
      <c r="A101" s="65">
        <v>45667</v>
      </c>
      <c r="B101" s="77">
        <v>45667.387143171392</v>
      </c>
      <c r="C101" s="77"/>
      <c r="D101" s="66" t="s">
        <v>40</v>
      </c>
      <c r="E101" s="67">
        <v>282</v>
      </c>
      <c r="F101" s="68">
        <v>16.785</v>
      </c>
      <c r="G101" s="66" t="s">
        <v>30</v>
      </c>
      <c r="H101" s="69" t="s">
        <v>31</v>
      </c>
    </row>
    <row r="102" spans="1:8" ht="20.100000000000001" customHeight="1">
      <c r="A102" s="65">
        <v>45667</v>
      </c>
      <c r="B102" s="77">
        <v>45667.387712338008</v>
      </c>
      <c r="C102" s="77"/>
      <c r="D102" s="66" t="s">
        <v>40</v>
      </c>
      <c r="E102" s="67">
        <v>124</v>
      </c>
      <c r="F102" s="68">
        <v>16.8</v>
      </c>
      <c r="G102" s="66" t="s">
        <v>30</v>
      </c>
      <c r="H102" s="69" t="s">
        <v>34</v>
      </c>
    </row>
    <row r="103" spans="1:8" ht="20.100000000000001" customHeight="1">
      <c r="A103" s="65">
        <v>45667</v>
      </c>
      <c r="B103" s="77">
        <v>45667.387712361291</v>
      </c>
      <c r="C103" s="77"/>
      <c r="D103" s="66" t="s">
        <v>40</v>
      </c>
      <c r="E103" s="67">
        <v>124</v>
      </c>
      <c r="F103" s="68">
        <v>16.8</v>
      </c>
      <c r="G103" s="66" t="s">
        <v>30</v>
      </c>
      <c r="H103" s="69" t="s">
        <v>34</v>
      </c>
    </row>
    <row r="104" spans="1:8" ht="20.100000000000001" customHeight="1">
      <c r="A104" s="65">
        <v>45667</v>
      </c>
      <c r="B104" s="77">
        <v>45667.38771239575</v>
      </c>
      <c r="C104" s="77"/>
      <c r="D104" s="66" t="s">
        <v>40</v>
      </c>
      <c r="E104" s="67">
        <v>124</v>
      </c>
      <c r="F104" s="68">
        <v>16.8</v>
      </c>
      <c r="G104" s="66" t="s">
        <v>30</v>
      </c>
      <c r="H104" s="69" t="s">
        <v>34</v>
      </c>
    </row>
    <row r="105" spans="1:8" ht="20.100000000000001" customHeight="1">
      <c r="A105" s="65">
        <v>45667</v>
      </c>
      <c r="B105" s="77">
        <v>45667.388032882009</v>
      </c>
      <c r="C105" s="77"/>
      <c r="D105" s="66" t="s">
        <v>40</v>
      </c>
      <c r="E105" s="67">
        <v>27</v>
      </c>
      <c r="F105" s="68">
        <v>16.795000000000002</v>
      </c>
      <c r="G105" s="66" t="s">
        <v>30</v>
      </c>
      <c r="H105" s="69" t="s">
        <v>31</v>
      </c>
    </row>
    <row r="106" spans="1:8" ht="20.100000000000001" customHeight="1">
      <c r="A106" s="65">
        <v>45667</v>
      </c>
      <c r="B106" s="77">
        <v>45667.388032882009</v>
      </c>
      <c r="C106" s="77"/>
      <c r="D106" s="66" t="s">
        <v>40</v>
      </c>
      <c r="E106" s="67">
        <v>135</v>
      </c>
      <c r="F106" s="68">
        <v>16.795000000000002</v>
      </c>
      <c r="G106" s="66" t="s">
        <v>30</v>
      </c>
      <c r="H106" s="69" t="s">
        <v>31</v>
      </c>
    </row>
    <row r="107" spans="1:8" ht="20.100000000000001" customHeight="1">
      <c r="A107" s="65">
        <v>45667</v>
      </c>
      <c r="B107" s="77">
        <v>45667.388032882009</v>
      </c>
      <c r="C107" s="77"/>
      <c r="D107" s="66" t="s">
        <v>40</v>
      </c>
      <c r="E107" s="67">
        <v>54</v>
      </c>
      <c r="F107" s="68">
        <v>16.795000000000002</v>
      </c>
      <c r="G107" s="66" t="s">
        <v>30</v>
      </c>
      <c r="H107" s="69" t="s">
        <v>31</v>
      </c>
    </row>
    <row r="108" spans="1:8" ht="20.100000000000001" customHeight="1">
      <c r="A108" s="65">
        <v>45667</v>
      </c>
      <c r="B108" s="77">
        <v>45667.388032882009</v>
      </c>
      <c r="C108" s="77"/>
      <c r="D108" s="66" t="s">
        <v>40</v>
      </c>
      <c r="E108" s="67">
        <v>33</v>
      </c>
      <c r="F108" s="68">
        <v>16.795000000000002</v>
      </c>
      <c r="G108" s="66" t="s">
        <v>30</v>
      </c>
      <c r="H108" s="69" t="s">
        <v>31</v>
      </c>
    </row>
    <row r="109" spans="1:8" ht="20.100000000000001" customHeight="1">
      <c r="A109" s="65">
        <v>45667</v>
      </c>
      <c r="B109" s="77">
        <v>45667.388032882009</v>
      </c>
      <c r="C109" s="77"/>
      <c r="D109" s="66" t="s">
        <v>40</v>
      </c>
      <c r="E109" s="67">
        <v>54</v>
      </c>
      <c r="F109" s="68">
        <v>16.795000000000002</v>
      </c>
      <c r="G109" s="66" t="s">
        <v>30</v>
      </c>
      <c r="H109" s="69" t="s">
        <v>31</v>
      </c>
    </row>
    <row r="110" spans="1:8" ht="20.100000000000001" customHeight="1">
      <c r="A110" s="65">
        <v>45667</v>
      </c>
      <c r="B110" s="77">
        <v>45667.388032882009</v>
      </c>
      <c r="C110" s="77"/>
      <c r="D110" s="66" t="s">
        <v>40</v>
      </c>
      <c r="E110" s="67">
        <v>438</v>
      </c>
      <c r="F110" s="68">
        <v>16.795000000000002</v>
      </c>
      <c r="G110" s="66" t="s">
        <v>30</v>
      </c>
      <c r="H110" s="69" t="s">
        <v>31</v>
      </c>
    </row>
    <row r="111" spans="1:8" ht="20.100000000000001" customHeight="1">
      <c r="A111" s="65">
        <v>45667</v>
      </c>
      <c r="B111" s="77">
        <v>45667.388242870569</v>
      </c>
      <c r="C111" s="77"/>
      <c r="D111" s="66" t="s">
        <v>40</v>
      </c>
      <c r="E111" s="67">
        <v>773</v>
      </c>
      <c r="F111" s="68">
        <v>16.795000000000002</v>
      </c>
      <c r="G111" s="66" t="s">
        <v>30</v>
      </c>
      <c r="H111" s="69" t="s">
        <v>31</v>
      </c>
    </row>
    <row r="112" spans="1:8" ht="20.100000000000001" customHeight="1">
      <c r="A112" s="65">
        <v>45667</v>
      </c>
      <c r="B112" s="77">
        <v>45667.388575659599</v>
      </c>
      <c r="C112" s="77"/>
      <c r="D112" s="66" t="s">
        <v>40</v>
      </c>
      <c r="E112" s="67">
        <v>310</v>
      </c>
      <c r="F112" s="68">
        <v>16.805</v>
      </c>
      <c r="G112" s="66" t="s">
        <v>30</v>
      </c>
      <c r="H112" s="69" t="s">
        <v>32</v>
      </c>
    </row>
    <row r="113" spans="1:8" ht="20.100000000000001" customHeight="1">
      <c r="A113" s="65">
        <v>45667</v>
      </c>
      <c r="B113" s="77">
        <v>45667.38857562514</v>
      </c>
      <c r="C113" s="77"/>
      <c r="D113" s="66" t="s">
        <v>40</v>
      </c>
      <c r="E113" s="67">
        <v>1125</v>
      </c>
      <c r="F113" s="68">
        <v>16.805</v>
      </c>
      <c r="G113" s="66" t="s">
        <v>30</v>
      </c>
      <c r="H113" s="69" t="s">
        <v>31</v>
      </c>
    </row>
    <row r="114" spans="1:8" ht="20.100000000000001" customHeight="1">
      <c r="A114" s="65">
        <v>45667</v>
      </c>
      <c r="B114" s="77">
        <v>45667.38857562514</v>
      </c>
      <c r="C114" s="77"/>
      <c r="D114" s="66" t="s">
        <v>40</v>
      </c>
      <c r="E114" s="67">
        <v>289</v>
      </c>
      <c r="F114" s="68">
        <v>16.805</v>
      </c>
      <c r="G114" s="66" t="s">
        <v>30</v>
      </c>
      <c r="H114" s="69" t="s">
        <v>31</v>
      </c>
    </row>
    <row r="115" spans="1:8" ht="20.100000000000001" customHeight="1">
      <c r="A115" s="65">
        <v>45667</v>
      </c>
      <c r="B115" s="77">
        <v>45667.389305034652</v>
      </c>
      <c r="C115" s="77"/>
      <c r="D115" s="66" t="s">
        <v>40</v>
      </c>
      <c r="E115" s="67">
        <v>446</v>
      </c>
      <c r="F115" s="68">
        <v>16.809999999999999</v>
      </c>
      <c r="G115" s="66" t="s">
        <v>30</v>
      </c>
      <c r="H115" s="69" t="s">
        <v>31</v>
      </c>
    </row>
    <row r="116" spans="1:8" ht="20.100000000000001" customHeight="1">
      <c r="A116" s="65">
        <v>45667</v>
      </c>
      <c r="B116" s="77">
        <v>45667.389322604053</v>
      </c>
      <c r="C116" s="77"/>
      <c r="D116" s="66" t="s">
        <v>40</v>
      </c>
      <c r="E116" s="67">
        <v>317</v>
      </c>
      <c r="F116" s="68">
        <v>16.809999999999999</v>
      </c>
      <c r="G116" s="66" t="s">
        <v>30</v>
      </c>
      <c r="H116" s="69" t="s">
        <v>32</v>
      </c>
    </row>
    <row r="117" spans="1:8" ht="20.100000000000001" customHeight="1">
      <c r="A117" s="65">
        <v>45667</v>
      </c>
      <c r="B117" s="77">
        <v>45667.389322581235</v>
      </c>
      <c r="C117" s="77"/>
      <c r="D117" s="66" t="s">
        <v>40</v>
      </c>
      <c r="E117" s="67">
        <v>446</v>
      </c>
      <c r="F117" s="68">
        <v>16.809999999999999</v>
      </c>
      <c r="G117" s="66" t="s">
        <v>30</v>
      </c>
      <c r="H117" s="69" t="s">
        <v>31</v>
      </c>
    </row>
    <row r="118" spans="1:8" ht="20.100000000000001" customHeight="1">
      <c r="A118" s="65">
        <v>45667</v>
      </c>
      <c r="B118" s="77">
        <v>45667.389322581235</v>
      </c>
      <c r="C118" s="77"/>
      <c r="D118" s="66" t="s">
        <v>40</v>
      </c>
      <c r="E118" s="67">
        <v>525</v>
      </c>
      <c r="F118" s="68">
        <v>16.809999999999999</v>
      </c>
      <c r="G118" s="66" t="s">
        <v>30</v>
      </c>
      <c r="H118" s="69" t="s">
        <v>31</v>
      </c>
    </row>
    <row r="119" spans="1:8" ht="20.100000000000001" customHeight="1">
      <c r="A119" s="65">
        <v>45667</v>
      </c>
      <c r="B119" s="77">
        <v>45667.389760682825</v>
      </c>
      <c r="C119" s="77"/>
      <c r="D119" s="66" t="s">
        <v>40</v>
      </c>
      <c r="E119" s="67">
        <v>809</v>
      </c>
      <c r="F119" s="68">
        <v>16.805</v>
      </c>
      <c r="G119" s="66" t="s">
        <v>30</v>
      </c>
      <c r="H119" s="69" t="s">
        <v>31</v>
      </c>
    </row>
    <row r="120" spans="1:8" ht="20.100000000000001" customHeight="1">
      <c r="A120" s="65">
        <v>45667</v>
      </c>
      <c r="B120" s="77">
        <v>45667.39031913178</v>
      </c>
      <c r="C120" s="77"/>
      <c r="D120" s="66" t="s">
        <v>40</v>
      </c>
      <c r="E120" s="67">
        <v>298</v>
      </c>
      <c r="F120" s="68">
        <v>16.82</v>
      </c>
      <c r="G120" s="66" t="s">
        <v>30</v>
      </c>
      <c r="H120" s="69" t="s">
        <v>32</v>
      </c>
    </row>
    <row r="121" spans="1:8" ht="20.100000000000001" customHeight="1">
      <c r="A121" s="65">
        <v>45667</v>
      </c>
      <c r="B121" s="77">
        <v>45667.390319108963</v>
      </c>
      <c r="C121" s="77"/>
      <c r="D121" s="66" t="s">
        <v>40</v>
      </c>
      <c r="E121" s="67">
        <v>39</v>
      </c>
      <c r="F121" s="68">
        <v>16.82</v>
      </c>
      <c r="G121" s="66" t="s">
        <v>30</v>
      </c>
      <c r="H121" s="69" t="s">
        <v>31</v>
      </c>
    </row>
    <row r="122" spans="1:8" ht="20.100000000000001" customHeight="1">
      <c r="A122" s="65">
        <v>45667</v>
      </c>
      <c r="B122" s="77">
        <v>45667.390319108963</v>
      </c>
      <c r="C122" s="77"/>
      <c r="D122" s="66" t="s">
        <v>40</v>
      </c>
      <c r="E122" s="67">
        <v>145</v>
      </c>
      <c r="F122" s="68">
        <v>16.82</v>
      </c>
      <c r="G122" s="66" t="s">
        <v>30</v>
      </c>
      <c r="H122" s="69" t="s">
        <v>31</v>
      </c>
    </row>
    <row r="123" spans="1:8" ht="20.100000000000001" customHeight="1">
      <c r="A123" s="65">
        <v>45667</v>
      </c>
      <c r="B123" s="77">
        <v>45667.390319108963</v>
      </c>
      <c r="C123" s="77"/>
      <c r="D123" s="66" t="s">
        <v>40</v>
      </c>
      <c r="E123" s="67">
        <v>1391</v>
      </c>
      <c r="F123" s="68">
        <v>16.82</v>
      </c>
      <c r="G123" s="66" t="s">
        <v>30</v>
      </c>
      <c r="H123" s="69" t="s">
        <v>31</v>
      </c>
    </row>
    <row r="124" spans="1:8" ht="20.100000000000001" customHeight="1">
      <c r="A124" s="65">
        <v>45667</v>
      </c>
      <c r="B124" s="77">
        <v>45667.390840636566</v>
      </c>
      <c r="C124" s="77"/>
      <c r="D124" s="66" t="s">
        <v>40</v>
      </c>
      <c r="E124" s="67">
        <v>591</v>
      </c>
      <c r="F124" s="68">
        <v>16.84</v>
      </c>
      <c r="G124" s="66" t="s">
        <v>30</v>
      </c>
      <c r="H124" s="69" t="s">
        <v>31</v>
      </c>
    </row>
    <row r="125" spans="1:8" ht="20.100000000000001" customHeight="1">
      <c r="A125" s="65">
        <v>45667</v>
      </c>
      <c r="B125" s="77">
        <v>45667.391032048501</v>
      </c>
      <c r="C125" s="77"/>
      <c r="D125" s="66" t="s">
        <v>40</v>
      </c>
      <c r="E125" s="67">
        <v>137</v>
      </c>
      <c r="F125" s="68">
        <v>16.84</v>
      </c>
      <c r="G125" s="66" t="s">
        <v>30</v>
      </c>
      <c r="H125" s="69" t="s">
        <v>31</v>
      </c>
    </row>
    <row r="126" spans="1:8" ht="20.100000000000001" customHeight="1">
      <c r="A126" s="65">
        <v>45667</v>
      </c>
      <c r="B126" s="77">
        <v>45667.391032048501</v>
      </c>
      <c r="C126" s="77"/>
      <c r="D126" s="66" t="s">
        <v>40</v>
      </c>
      <c r="E126" s="67">
        <v>454</v>
      </c>
      <c r="F126" s="68">
        <v>16.84</v>
      </c>
      <c r="G126" s="66" t="s">
        <v>30</v>
      </c>
      <c r="H126" s="69" t="s">
        <v>31</v>
      </c>
    </row>
    <row r="127" spans="1:8" ht="20.100000000000001" customHeight="1">
      <c r="A127" s="65">
        <v>45667</v>
      </c>
      <c r="B127" s="77">
        <v>45667.39107006928</v>
      </c>
      <c r="C127" s="77"/>
      <c r="D127" s="66" t="s">
        <v>40</v>
      </c>
      <c r="E127" s="67">
        <v>195</v>
      </c>
      <c r="F127" s="68">
        <v>16.84</v>
      </c>
      <c r="G127" s="66" t="s">
        <v>30</v>
      </c>
      <c r="H127" s="69" t="s">
        <v>31</v>
      </c>
    </row>
    <row r="128" spans="1:8" ht="20.100000000000001" customHeight="1">
      <c r="A128" s="65">
        <v>45667</v>
      </c>
      <c r="B128" s="77">
        <v>45667.391596076544</v>
      </c>
      <c r="C128" s="77"/>
      <c r="D128" s="66" t="s">
        <v>40</v>
      </c>
      <c r="E128" s="67">
        <v>1191</v>
      </c>
      <c r="F128" s="68">
        <v>16.84</v>
      </c>
      <c r="G128" s="66" t="s">
        <v>30</v>
      </c>
      <c r="H128" s="69" t="s">
        <v>31</v>
      </c>
    </row>
    <row r="129" spans="1:8" ht="20.100000000000001" customHeight="1">
      <c r="A129" s="65">
        <v>45667</v>
      </c>
      <c r="B129" s="77">
        <v>45667.391869525425</v>
      </c>
      <c r="C129" s="77"/>
      <c r="D129" s="66" t="s">
        <v>40</v>
      </c>
      <c r="E129" s="67">
        <v>321</v>
      </c>
      <c r="F129" s="68">
        <v>16.829999999999998</v>
      </c>
      <c r="G129" s="66" t="s">
        <v>30</v>
      </c>
      <c r="H129" s="69" t="s">
        <v>31</v>
      </c>
    </row>
    <row r="130" spans="1:8" ht="20.100000000000001" customHeight="1">
      <c r="A130" s="65">
        <v>45667</v>
      </c>
      <c r="B130" s="77">
        <v>45667.391967893578</v>
      </c>
      <c r="C130" s="77"/>
      <c r="D130" s="66" t="s">
        <v>40</v>
      </c>
      <c r="E130" s="67">
        <v>579</v>
      </c>
      <c r="F130" s="68">
        <v>16.82</v>
      </c>
      <c r="G130" s="66" t="s">
        <v>30</v>
      </c>
      <c r="H130" s="69" t="s">
        <v>31</v>
      </c>
    </row>
    <row r="131" spans="1:8" ht="20.100000000000001" customHeight="1">
      <c r="A131" s="65">
        <v>45667</v>
      </c>
      <c r="B131" s="77">
        <v>45667.392302094959</v>
      </c>
      <c r="C131" s="77"/>
      <c r="D131" s="66" t="s">
        <v>40</v>
      </c>
      <c r="E131" s="67">
        <v>124</v>
      </c>
      <c r="F131" s="68">
        <v>16.829999999999998</v>
      </c>
      <c r="G131" s="66" t="s">
        <v>30</v>
      </c>
      <c r="H131" s="69" t="s">
        <v>33</v>
      </c>
    </row>
    <row r="132" spans="1:8" ht="20.100000000000001" customHeight="1">
      <c r="A132" s="65">
        <v>45667</v>
      </c>
      <c r="B132" s="77">
        <v>45667.392302094959</v>
      </c>
      <c r="C132" s="77"/>
      <c r="D132" s="66" t="s">
        <v>40</v>
      </c>
      <c r="E132" s="67">
        <v>195</v>
      </c>
      <c r="F132" s="68">
        <v>16.829999999999998</v>
      </c>
      <c r="G132" s="66" t="s">
        <v>30</v>
      </c>
      <c r="H132" s="69" t="s">
        <v>33</v>
      </c>
    </row>
    <row r="133" spans="1:8" ht="20.100000000000001" customHeight="1">
      <c r="A133" s="65">
        <v>45667</v>
      </c>
      <c r="B133" s="77">
        <v>45667.392302094959</v>
      </c>
      <c r="C133" s="77"/>
      <c r="D133" s="66" t="s">
        <v>40</v>
      </c>
      <c r="E133" s="67">
        <v>527</v>
      </c>
      <c r="F133" s="68">
        <v>16.829999999999998</v>
      </c>
      <c r="G133" s="66" t="s">
        <v>30</v>
      </c>
      <c r="H133" s="69" t="s">
        <v>33</v>
      </c>
    </row>
    <row r="134" spans="1:8" ht="20.100000000000001" customHeight="1">
      <c r="A134" s="65">
        <v>45667</v>
      </c>
      <c r="B134" s="77">
        <v>45667.392302094959</v>
      </c>
      <c r="C134" s="77"/>
      <c r="D134" s="66" t="s">
        <v>40</v>
      </c>
      <c r="E134" s="67">
        <v>27</v>
      </c>
      <c r="F134" s="68">
        <v>16.829999999999998</v>
      </c>
      <c r="G134" s="66" t="s">
        <v>30</v>
      </c>
      <c r="H134" s="69" t="s">
        <v>33</v>
      </c>
    </row>
    <row r="135" spans="1:8" ht="20.100000000000001" customHeight="1">
      <c r="A135" s="65">
        <v>45667</v>
      </c>
      <c r="B135" s="77">
        <v>45667.392655486241</v>
      </c>
      <c r="C135" s="77"/>
      <c r="D135" s="66" t="s">
        <v>40</v>
      </c>
      <c r="E135" s="67">
        <v>196</v>
      </c>
      <c r="F135" s="68">
        <v>16.829999999999998</v>
      </c>
      <c r="G135" s="66" t="s">
        <v>30</v>
      </c>
      <c r="H135" s="69" t="s">
        <v>33</v>
      </c>
    </row>
    <row r="136" spans="1:8" ht="20.100000000000001" customHeight="1">
      <c r="A136" s="65">
        <v>45667</v>
      </c>
      <c r="B136" s="77">
        <v>45667.392655486241</v>
      </c>
      <c r="C136" s="77"/>
      <c r="D136" s="66" t="s">
        <v>40</v>
      </c>
      <c r="E136" s="67">
        <v>643</v>
      </c>
      <c r="F136" s="68">
        <v>16.829999999999998</v>
      </c>
      <c r="G136" s="66" t="s">
        <v>30</v>
      </c>
      <c r="H136" s="69" t="s">
        <v>33</v>
      </c>
    </row>
    <row r="137" spans="1:8" ht="20.100000000000001" customHeight="1">
      <c r="A137" s="65">
        <v>45667</v>
      </c>
      <c r="B137" s="77">
        <v>45667.392655486241</v>
      </c>
      <c r="C137" s="77"/>
      <c r="D137" s="66" t="s">
        <v>40</v>
      </c>
      <c r="E137" s="67">
        <v>856</v>
      </c>
      <c r="F137" s="68">
        <v>16.829999999999998</v>
      </c>
      <c r="G137" s="66" t="s">
        <v>30</v>
      </c>
      <c r="H137" s="69" t="s">
        <v>33</v>
      </c>
    </row>
    <row r="138" spans="1:8" ht="20.100000000000001" customHeight="1">
      <c r="A138" s="65">
        <v>45667</v>
      </c>
      <c r="B138" s="77">
        <v>45667.392988576554</v>
      </c>
      <c r="C138" s="77"/>
      <c r="D138" s="66" t="s">
        <v>40</v>
      </c>
      <c r="E138" s="67">
        <v>68</v>
      </c>
      <c r="F138" s="68">
        <v>16.815000000000001</v>
      </c>
      <c r="G138" s="66" t="s">
        <v>30</v>
      </c>
      <c r="H138" s="69" t="s">
        <v>31</v>
      </c>
    </row>
    <row r="139" spans="1:8" ht="20.100000000000001" customHeight="1">
      <c r="A139" s="65">
        <v>45667</v>
      </c>
      <c r="B139" s="77">
        <v>45667.393714363221</v>
      </c>
      <c r="C139" s="77"/>
      <c r="D139" s="66" t="s">
        <v>40</v>
      </c>
      <c r="E139" s="67">
        <v>1615</v>
      </c>
      <c r="F139" s="68">
        <v>16.824999999999999</v>
      </c>
      <c r="G139" s="66" t="s">
        <v>30</v>
      </c>
      <c r="H139" s="69" t="s">
        <v>31</v>
      </c>
    </row>
    <row r="140" spans="1:8" ht="20.100000000000001" customHeight="1">
      <c r="A140" s="65">
        <v>45667</v>
      </c>
      <c r="B140" s="77">
        <v>45667.394071076531</v>
      </c>
      <c r="C140" s="77"/>
      <c r="D140" s="66" t="s">
        <v>40</v>
      </c>
      <c r="E140" s="67">
        <v>458</v>
      </c>
      <c r="F140" s="68">
        <v>16.835000000000001</v>
      </c>
      <c r="G140" s="66" t="s">
        <v>30</v>
      </c>
      <c r="H140" s="69" t="s">
        <v>31</v>
      </c>
    </row>
    <row r="141" spans="1:8" ht="20.100000000000001" customHeight="1">
      <c r="A141" s="65">
        <v>45667</v>
      </c>
      <c r="B141" s="77">
        <v>45667.394445138983</v>
      </c>
      <c r="C141" s="77"/>
      <c r="D141" s="66" t="s">
        <v>40</v>
      </c>
      <c r="E141" s="67">
        <v>1818</v>
      </c>
      <c r="F141" s="68">
        <v>16.850000000000001</v>
      </c>
      <c r="G141" s="66" t="s">
        <v>30</v>
      </c>
      <c r="H141" s="69" t="s">
        <v>31</v>
      </c>
    </row>
    <row r="142" spans="1:8" ht="20.100000000000001" customHeight="1">
      <c r="A142" s="65">
        <v>45667</v>
      </c>
      <c r="B142" s="77">
        <v>45667.39458664367</v>
      </c>
      <c r="C142" s="77"/>
      <c r="D142" s="66" t="s">
        <v>40</v>
      </c>
      <c r="E142" s="67">
        <v>298</v>
      </c>
      <c r="F142" s="68">
        <v>16.835000000000001</v>
      </c>
      <c r="G142" s="66" t="s">
        <v>30</v>
      </c>
      <c r="H142" s="69" t="s">
        <v>31</v>
      </c>
    </row>
    <row r="143" spans="1:8" ht="20.100000000000001" customHeight="1">
      <c r="A143" s="65">
        <v>45667</v>
      </c>
      <c r="B143" s="77">
        <v>45667.395253622904</v>
      </c>
      <c r="C143" s="77"/>
      <c r="D143" s="66" t="s">
        <v>40</v>
      </c>
      <c r="E143" s="67">
        <v>627</v>
      </c>
      <c r="F143" s="68">
        <v>16.815000000000001</v>
      </c>
      <c r="G143" s="66" t="s">
        <v>30</v>
      </c>
      <c r="H143" s="69" t="s">
        <v>31</v>
      </c>
    </row>
    <row r="144" spans="1:8" ht="20.100000000000001" customHeight="1">
      <c r="A144" s="65">
        <v>45667</v>
      </c>
      <c r="B144" s="77">
        <v>45667.39531256957</v>
      </c>
      <c r="C144" s="77"/>
      <c r="D144" s="66" t="s">
        <v>40</v>
      </c>
      <c r="E144" s="67">
        <v>852</v>
      </c>
      <c r="F144" s="68">
        <v>16.809999999999999</v>
      </c>
      <c r="G144" s="66" t="s">
        <v>30</v>
      </c>
      <c r="H144" s="69" t="s">
        <v>31</v>
      </c>
    </row>
    <row r="145" spans="1:8" ht="20.100000000000001" customHeight="1">
      <c r="A145" s="65">
        <v>45667</v>
      </c>
      <c r="B145" s="77">
        <v>45667.395832650363</v>
      </c>
      <c r="C145" s="77"/>
      <c r="D145" s="66" t="s">
        <v>40</v>
      </c>
      <c r="E145" s="67">
        <v>997</v>
      </c>
      <c r="F145" s="68">
        <v>16.815000000000001</v>
      </c>
      <c r="G145" s="66" t="s">
        <v>30</v>
      </c>
      <c r="H145" s="69" t="s">
        <v>33</v>
      </c>
    </row>
    <row r="146" spans="1:8" ht="20.100000000000001" customHeight="1">
      <c r="A146" s="65">
        <v>45667</v>
      </c>
      <c r="B146" s="77">
        <v>45667.395973773208</v>
      </c>
      <c r="C146" s="77"/>
      <c r="D146" s="66" t="s">
        <v>40</v>
      </c>
      <c r="E146" s="67">
        <v>125</v>
      </c>
      <c r="F146" s="68">
        <v>16.8</v>
      </c>
      <c r="G146" s="66" t="s">
        <v>30</v>
      </c>
      <c r="H146" s="69" t="s">
        <v>31</v>
      </c>
    </row>
    <row r="147" spans="1:8" ht="20.100000000000001" customHeight="1">
      <c r="A147" s="65">
        <v>45667</v>
      </c>
      <c r="B147" s="77">
        <v>45667.396081365645</v>
      </c>
      <c r="C147" s="77"/>
      <c r="D147" s="66" t="s">
        <v>40</v>
      </c>
      <c r="E147" s="67">
        <v>749</v>
      </c>
      <c r="F147" s="68">
        <v>16.79</v>
      </c>
      <c r="G147" s="66" t="s">
        <v>30</v>
      </c>
      <c r="H147" s="69" t="s">
        <v>31</v>
      </c>
    </row>
    <row r="148" spans="1:8" ht="20.100000000000001" customHeight="1">
      <c r="A148" s="65">
        <v>45667</v>
      </c>
      <c r="B148" s="77">
        <v>45667.396710763685</v>
      </c>
      <c r="C148" s="77"/>
      <c r="D148" s="66" t="s">
        <v>40</v>
      </c>
      <c r="E148" s="67">
        <v>574</v>
      </c>
      <c r="F148" s="68">
        <v>16.79</v>
      </c>
      <c r="G148" s="66" t="s">
        <v>30</v>
      </c>
      <c r="H148" s="69" t="s">
        <v>31</v>
      </c>
    </row>
    <row r="149" spans="1:8" ht="20.100000000000001" customHeight="1">
      <c r="A149" s="65">
        <v>45667</v>
      </c>
      <c r="B149" s="77">
        <v>45667.396965231281</v>
      </c>
      <c r="C149" s="77"/>
      <c r="D149" s="66" t="s">
        <v>40</v>
      </c>
      <c r="E149" s="67">
        <v>1381</v>
      </c>
      <c r="F149" s="68">
        <v>16.815000000000001</v>
      </c>
      <c r="G149" s="66" t="s">
        <v>30</v>
      </c>
      <c r="H149" s="69" t="s">
        <v>34</v>
      </c>
    </row>
    <row r="150" spans="1:8" ht="20.100000000000001" customHeight="1">
      <c r="A150" s="65">
        <v>45667</v>
      </c>
      <c r="B150" s="77">
        <v>45667.396965231281</v>
      </c>
      <c r="C150" s="77"/>
      <c r="D150" s="66" t="s">
        <v>40</v>
      </c>
      <c r="E150" s="67">
        <v>532</v>
      </c>
      <c r="F150" s="68">
        <v>16.815000000000001</v>
      </c>
      <c r="G150" s="66" t="s">
        <v>30</v>
      </c>
      <c r="H150" s="69" t="s">
        <v>34</v>
      </c>
    </row>
    <row r="151" spans="1:8" ht="20.100000000000001" customHeight="1">
      <c r="A151" s="65">
        <v>45667</v>
      </c>
      <c r="B151" s="77">
        <v>45667.397598044015</v>
      </c>
      <c r="C151" s="77"/>
      <c r="D151" s="66" t="s">
        <v>40</v>
      </c>
      <c r="E151" s="67">
        <v>124</v>
      </c>
      <c r="F151" s="68">
        <v>16.815000000000001</v>
      </c>
      <c r="G151" s="66" t="s">
        <v>30</v>
      </c>
      <c r="H151" s="69" t="s">
        <v>34</v>
      </c>
    </row>
    <row r="152" spans="1:8" ht="20.100000000000001" customHeight="1">
      <c r="A152" s="65">
        <v>45667</v>
      </c>
      <c r="B152" s="77">
        <v>45667.397598044015</v>
      </c>
      <c r="C152" s="77"/>
      <c r="D152" s="66" t="s">
        <v>40</v>
      </c>
      <c r="E152" s="67">
        <v>30</v>
      </c>
      <c r="F152" s="68">
        <v>16.815000000000001</v>
      </c>
      <c r="G152" s="66" t="s">
        <v>30</v>
      </c>
      <c r="H152" s="69" t="s">
        <v>34</v>
      </c>
    </row>
    <row r="153" spans="1:8" ht="20.100000000000001" customHeight="1">
      <c r="A153" s="65">
        <v>45667</v>
      </c>
      <c r="B153" s="77">
        <v>45667.397598044015</v>
      </c>
      <c r="C153" s="77"/>
      <c r="D153" s="66" t="s">
        <v>40</v>
      </c>
      <c r="E153" s="67">
        <v>29</v>
      </c>
      <c r="F153" s="68">
        <v>16.815000000000001</v>
      </c>
      <c r="G153" s="66" t="s">
        <v>30</v>
      </c>
      <c r="H153" s="69" t="s">
        <v>34</v>
      </c>
    </row>
    <row r="154" spans="1:8" ht="20.100000000000001" customHeight="1">
      <c r="A154" s="65">
        <v>45667</v>
      </c>
      <c r="B154" s="77">
        <v>45667.397707465105</v>
      </c>
      <c r="C154" s="77"/>
      <c r="D154" s="66" t="s">
        <v>40</v>
      </c>
      <c r="E154" s="67">
        <v>733</v>
      </c>
      <c r="F154" s="68">
        <v>16.809999999999999</v>
      </c>
      <c r="G154" s="66" t="s">
        <v>30</v>
      </c>
      <c r="H154" s="69" t="s">
        <v>31</v>
      </c>
    </row>
    <row r="155" spans="1:8" ht="20.100000000000001" customHeight="1">
      <c r="A155" s="65">
        <v>45667</v>
      </c>
      <c r="B155" s="77">
        <v>45667.397954710759</v>
      </c>
      <c r="C155" s="77"/>
      <c r="D155" s="66" t="s">
        <v>40</v>
      </c>
      <c r="E155" s="67">
        <v>570</v>
      </c>
      <c r="F155" s="68">
        <v>16.805</v>
      </c>
      <c r="G155" s="66" t="s">
        <v>30</v>
      </c>
      <c r="H155" s="69" t="s">
        <v>31</v>
      </c>
    </row>
    <row r="156" spans="1:8" ht="20.100000000000001" customHeight="1">
      <c r="A156" s="65">
        <v>45667</v>
      </c>
      <c r="B156" s="77">
        <v>45667.398304212838</v>
      </c>
      <c r="C156" s="77"/>
      <c r="D156" s="66" t="s">
        <v>40</v>
      </c>
      <c r="E156" s="67">
        <v>128</v>
      </c>
      <c r="F156" s="68">
        <v>16.809999999999999</v>
      </c>
      <c r="G156" s="66" t="s">
        <v>30</v>
      </c>
      <c r="H156" s="69" t="s">
        <v>33</v>
      </c>
    </row>
    <row r="157" spans="1:8" ht="20.100000000000001" customHeight="1">
      <c r="A157" s="65">
        <v>45667</v>
      </c>
      <c r="B157" s="77">
        <v>45667.398304212838</v>
      </c>
      <c r="C157" s="77"/>
      <c r="D157" s="66" t="s">
        <v>40</v>
      </c>
      <c r="E157" s="67">
        <v>107</v>
      </c>
      <c r="F157" s="68">
        <v>16.809999999999999</v>
      </c>
      <c r="G157" s="66" t="s">
        <v>30</v>
      </c>
      <c r="H157" s="69" t="s">
        <v>33</v>
      </c>
    </row>
    <row r="158" spans="1:8" ht="20.100000000000001" customHeight="1">
      <c r="A158" s="65">
        <v>45667</v>
      </c>
      <c r="B158" s="77">
        <v>45667.398304212838</v>
      </c>
      <c r="C158" s="77"/>
      <c r="D158" s="66" t="s">
        <v>40</v>
      </c>
      <c r="E158" s="67">
        <v>1000</v>
      </c>
      <c r="F158" s="68">
        <v>16.809999999999999</v>
      </c>
      <c r="G158" s="66" t="s">
        <v>30</v>
      </c>
      <c r="H158" s="69" t="s">
        <v>33</v>
      </c>
    </row>
    <row r="159" spans="1:8" ht="20.100000000000001" customHeight="1">
      <c r="A159" s="65">
        <v>45667</v>
      </c>
      <c r="B159" s="77">
        <v>45667.398304212838</v>
      </c>
      <c r="C159" s="77"/>
      <c r="D159" s="66" t="s">
        <v>40</v>
      </c>
      <c r="E159" s="67">
        <v>206</v>
      </c>
      <c r="F159" s="68">
        <v>16.809999999999999</v>
      </c>
      <c r="G159" s="66" t="s">
        <v>30</v>
      </c>
      <c r="H159" s="69" t="s">
        <v>33</v>
      </c>
    </row>
    <row r="160" spans="1:8" ht="20.100000000000001" customHeight="1">
      <c r="A160" s="65">
        <v>45667</v>
      </c>
      <c r="B160" s="77">
        <v>45667.398304490838</v>
      </c>
      <c r="C160" s="77"/>
      <c r="D160" s="66" t="s">
        <v>40</v>
      </c>
      <c r="E160" s="67">
        <v>108</v>
      </c>
      <c r="F160" s="68">
        <v>16.809999999999999</v>
      </c>
      <c r="G160" s="66" t="s">
        <v>30</v>
      </c>
      <c r="H160" s="69" t="s">
        <v>33</v>
      </c>
    </row>
    <row r="161" spans="1:8" ht="20.100000000000001" customHeight="1">
      <c r="A161" s="65">
        <v>45667</v>
      </c>
      <c r="B161" s="77">
        <v>45667.398304525297</v>
      </c>
      <c r="C161" s="77"/>
      <c r="D161" s="66" t="s">
        <v>40</v>
      </c>
      <c r="E161" s="67">
        <v>32</v>
      </c>
      <c r="F161" s="68">
        <v>16.809999999999999</v>
      </c>
      <c r="G161" s="66" t="s">
        <v>30</v>
      </c>
      <c r="H161" s="69" t="s">
        <v>33</v>
      </c>
    </row>
    <row r="162" spans="1:8" ht="20.100000000000001" customHeight="1">
      <c r="A162" s="65">
        <v>45667</v>
      </c>
      <c r="B162" s="77">
        <v>45667.398381724488</v>
      </c>
      <c r="C162" s="77"/>
      <c r="D162" s="66" t="s">
        <v>40</v>
      </c>
      <c r="E162" s="67">
        <v>385</v>
      </c>
      <c r="F162" s="68">
        <v>16.8</v>
      </c>
      <c r="G162" s="66" t="s">
        <v>30</v>
      </c>
      <c r="H162" s="69" t="s">
        <v>31</v>
      </c>
    </row>
    <row r="163" spans="1:8" ht="20.100000000000001" customHeight="1">
      <c r="A163" s="65">
        <v>45667</v>
      </c>
      <c r="B163" s="77">
        <v>45667.398849155288</v>
      </c>
      <c r="C163" s="77"/>
      <c r="D163" s="66" t="s">
        <v>40</v>
      </c>
      <c r="E163" s="67">
        <v>594</v>
      </c>
      <c r="F163" s="68">
        <v>16.795000000000002</v>
      </c>
      <c r="G163" s="66" t="s">
        <v>30</v>
      </c>
      <c r="H163" s="69" t="s">
        <v>32</v>
      </c>
    </row>
    <row r="164" spans="1:8" ht="20.100000000000001" customHeight="1">
      <c r="A164" s="65">
        <v>45667</v>
      </c>
      <c r="B164" s="77">
        <v>45667.399491921067</v>
      </c>
      <c r="C164" s="77"/>
      <c r="D164" s="66" t="s">
        <v>40</v>
      </c>
      <c r="E164" s="67">
        <v>299</v>
      </c>
      <c r="F164" s="68">
        <v>16.805</v>
      </c>
      <c r="G164" s="66" t="s">
        <v>30</v>
      </c>
      <c r="H164" s="69" t="s">
        <v>32</v>
      </c>
    </row>
    <row r="165" spans="1:8" ht="20.100000000000001" customHeight="1">
      <c r="A165" s="65">
        <v>45667</v>
      </c>
      <c r="B165" s="77">
        <v>45667.399491955992</v>
      </c>
      <c r="C165" s="77"/>
      <c r="D165" s="66" t="s">
        <v>40</v>
      </c>
      <c r="E165" s="67">
        <v>1639</v>
      </c>
      <c r="F165" s="68">
        <v>16.805</v>
      </c>
      <c r="G165" s="66" t="s">
        <v>30</v>
      </c>
      <c r="H165" s="69" t="s">
        <v>31</v>
      </c>
    </row>
    <row r="166" spans="1:8" ht="20.100000000000001" customHeight="1">
      <c r="A166" s="65">
        <v>45667</v>
      </c>
      <c r="B166" s="77">
        <v>45667.400080428459</v>
      </c>
      <c r="C166" s="77"/>
      <c r="D166" s="66" t="s">
        <v>40</v>
      </c>
      <c r="E166" s="67">
        <v>269</v>
      </c>
      <c r="F166" s="68">
        <v>16.809999999999999</v>
      </c>
      <c r="G166" s="66" t="s">
        <v>30</v>
      </c>
      <c r="H166" s="69" t="s">
        <v>32</v>
      </c>
    </row>
    <row r="167" spans="1:8" ht="20.100000000000001" customHeight="1">
      <c r="A167" s="65">
        <v>45667</v>
      </c>
      <c r="B167" s="77">
        <v>45667.400080393534</v>
      </c>
      <c r="C167" s="77"/>
      <c r="D167" s="66" t="s">
        <v>40</v>
      </c>
      <c r="E167" s="67">
        <v>256</v>
      </c>
      <c r="F167" s="68">
        <v>16.809999999999999</v>
      </c>
      <c r="G167" s="66" t="s">
        <v>30</v>
      </c>
      <c r="H167" s="69" t="s">
        <v>31</v>
      </c>
    </row>
    <row r="168" spans="1:8" ht="20.100000000000001" customHeight="1">
      <c r="A168" s="65">
        <v>45667</v>
      </c>
      <c r="B168" s="77">
        <v>45667.400080405176</v>
      </c>
      <c r="C168" s="77"/>
      <c r="D168" s="66" t="s">
        <v>40</v>
      </c>
      <c r="E168" s="67">
        <v>134</v>
      </c>
      <c r="F168" s="68">
        <v>16.809999999999999</v>
      </c>
      <c r="G168" s="66" t="s">
        <v>30</v>
      </c>
      <c r="H168" s="69" t="s">
        <v>31</v>
      </c>
    </row>
    <row r="169" spans="1:8" ht="20.100000000000001" customHeight="1">
      <c r="A169" s="65">
        <v>45667</v>
      </c>
      <c r="B169" s="77">
        <v>45667.400080405176</v>
      </c>
      <c r="C169" s="77"/>
      <c r="D169" s="66" t="s">
        <v>40</v>
      </c>
      <c r="E169" s="67">
        <v>565</v>
      </c>
      <c r="F169" s="68">
        <v>16.809999999999999</v>
      </c>
      <c r="G169" s="66" t="s">
        <v>30</v>
      </c>
      <c r="H169" s="69" t="s">
        <v>31</v>
      </c>
    </row>
    <row r="170" spans="1:8" ht="20.100000000000001" customHeight="1">
      <c r="A170" s="65">
        <v>45667</v>
      </c>
      <c r="B170" s="77">
        <v>45667.400080405176</v>
      </c>
      <c r="C170" s="77"/>
      <c r="D170" s="66" t="s">
        <v>40</v>
      </c>
      <c r="E170" s="67">
        <v>499</v>
      </c>
      <c r="F170" s="68">
        <v>16.809999999999999</v>
      </c>
      <c r="G170" s="66" t="s">
        <v>30</v>
      </c>
      <c r="H170" s="69" t="s">
        <v>31</v>
      </c>
    </row>
    <row r="171" spans="1:8" ht="20.100000000000001" customHeight="1">
      <c r="A171" s="65">
        <v>45667</v>
      </c>
      <c r="B171" s="77">
        <v>45667.400700219907</v>
      </c>
      <c r="C171" s="77"/>
      <c r="D171" s="66" t="s">
        <v>40</v>
      </c>
      <c r="E171" s="67">
        <v>24</v>
      </c>
      <c r="F171" s="68">
        <v>16.8</v>
      </c>
      <c r="G171" s="66" t="s">
        <v>30</v>
      </c>
      <c r="H171" s="69" t="s">
        <v>31</v>
      </c>
    </row>
    <row r="172" spans="1:8" ht="20.100000000000001" customHeight="1">
      <c r="A172" s="65">
        <v>45667</v>
      </c>
      <c r="B172" s="77">
        <v>45667.400700219907</v>
      </c>
      <c r="C172" s="77"/>
      <c r="D172" s="66" t="s">
        <v>40</v>
      </c>
      <c r="E172" s="67">
        <v>35</v>
      </c>
      <c r="F172" s="68">
        <v>16.8</v>
      </c>
      <c r="G172" s="66" t="s">
        <v>30</v>
      </c>
      <c r="H172" s="69" t="s">
        <v>31</v>
      </c>
    </row>
    <row r="173" spans="1:8" ht="20.100000000000001" customHeight="1">
      <c r="A173" s="65">
        <v>45667</v>
      </c>
      <c r="B173" s="77">
        <v>45667.400879942346</v>
      </c>
      <c r="C173" s="77"/>
      <c r="D173" s="66" t="s">
        <v>40</v>
      </c>
      <c r="E173" s="67">
        <v>716</v>
      </c>
      <c r="F173" s="68">
        <v>16.795000000000002</v>
      </c>
      <c r="G173" s="66" t="s">
        <v>30</v>
      </c>
      <c r="H173" s="69" t="s">
        <v>31</v>
      </c>
    </row>
    <row r="174" spans="1:8" ht="20.100000000000001" customHeight="1">
      <c r="A174" s="65">
        <v>45667</v>
      </c>
      <c r="B174" s="77">
        <v>45667.401128414553</v>
      </c>
      <c r="C174" s="77"/>
      <c r="D174" s="66" t="s">
        <v>40</v>
      </c>
      <c r="E174" s="67">
        <v>124</v>
      </c>
      <c r="F174" s="68">
        <v>16.805</v>
      </c>
      <c r="G174" s="66" t="s">
        <v>30</v>
      </c>
      <c r="H174" s="69" t="s">
        <v>34</v>
      </c>
    </row>
    <row r="175" spans="1:8" ht="20.100000000000001" customHeight="1">
      <c r="A175" s="65">
        <v>45667</v>
      </c>
      <c r="B175" s="77">
        <v>45667.401128414553</v>
      </c>
      <c r="C175" s="77"/>
      <c r="D175" s="66" t="s">
        <v>40</v>
      </c>
      <c r="E175" s="67">
        <v>31</v>
      </c>
      <c r="F175" s="68">
        <v>16.805</v>
      </c>
      <c r="G175" s="66" t="s">
        <v>30</v>
      </c>
      <c r="H175" s="69" t="s">
        <v>34</v>
      </c>
    </row>
    <row r="176" spans="1:8" ht="20.100000000000001" customHeight="1">
      <c r="A176" s="65">
        <v>45667</v>
      </c>
      <c r="B176" s="77">
        <v>45667.401128414553</v>
      </c>
      <c r="C176" s="77"/>
      <c r="D176" s="66" t="s">
        <v>40</v>
      </c>
      <c r="E176" s="67">
        <v>28</v>
      </c>
      <c r="F176" s="68">
        <v>16.805</v>
      </c>
      <c r="G176" s="66" t="s">
        <v>30</v>
      </c>
      <c r="H176" s="69" t="s">
        <v>34</v>
      </c>
    </row>
    <row r="177" spans="1:8" ht="20.100000000000001" customHeight="1">
      <c r="A177" s="65">
        <v>45667</v>
      </c>
      <c r="B177" s="77">
        <v>45667.401128449012</v>
      </c>
      <c r="C177" s="77"/>
      <c r="D177" s="66" t="s">
        <v>40</v>
      </c>
      <c r="E177" s="67">
        <v>124</v>
      </c>
      <c r="F177" s="68">
        <v>16.805</v>
      </c>
      <c r="G177" s="66" t="s">
        <v>30</v>
      </c>
      <c r="H177" s="69" t="s">
        <v>34</v>
      </c>
    </row>
    <row r="178" spans="1:8" ht="20.100000000000001" customHeight="1">
      <c r="A178" s="65">
        <v>45667</v>
      </c>
      <c r="B178" s="77">
        <v>45667.401607673615</v>
      </c>
      <c r="C178" s="77"/>
      <c r="D178" s="66" t="s">
        <v>40</v>
      </c>
      <c r="E178" s="67">
        <v>174</v>
      </c>
      <c r="F178" s="68">
        <v>16.809999999999999</v>
      </c>
      <c r="G178" s="66" t="s">
        <v>30</v>
      </c>
      <c r="H178" s="69" t="s">
        <v>34</v>
      </c>
    </row>
    <row r="179" spans="1:8" ht="20.100000000000001" customHeight="1">
      <c r="A179" s="65">
        <v>45667</v>
      </c>
      <c r="B179" s="77">
        <v>45667.401607661974</v>
      </c>
      <c r="C179" s="77"/>
      <c r="D179" s="66" t="s">
        <v>40</v>
      </c>
      <c r="E179" s="67">
        <v>332</v>
      </c>
      <c r="F179" s="68">
        <v>16.809999999999999</v>
      </c>
      <c r="G179" s="66" t="s">
        <v>30</v>
      </c>
      <c r="H179" s="69" t="s">
        <v>32</v>
      </c>
    </row>
    <row r="180" spans="1:8" ht="20.100000000000001" customHeight="1">
      <c r="A180" s="65">
        <v>45667</v>
      </c>
      <c r="B180" s="77">
        <v>45667.401889236178</v>
      </c>
      <c r="C180" s="77"/>
      <c r="D180" s="66" t="s">
        <v>40</v>
      </c>
      <c r="E180" s="67">
        <v>350</v>
      </c>
      <c r="F180" s="68">
        <v>16.815000000000001</v>
      </c>
      <c r="G180" s="66" t="s">
        <v>30</v>
      </c>
      <c r="H180" s="69" t="s">
        <v>32</v>
      </c>
    </row>
    <row r="181" spans="1:8" ht="20.100000000000001" customHeight="1">
      <c r="A181" s="65">
        <v>45667</v>
      </c>
      <c r="B181" s="77">
        <v>45667.401889201254</v>
      </c>
      <c r="C181" s="77"/>
      <c r="D181" s="66" t="s">
        <v>40</v>
      </c>
      <c r="E181" s="67">
        <v>1537</v>
      </c>
      <c r="F181" s="68">
        <v>16.815000000000001</v>
      </c>
      <c r="G181" s="66" t="s">
        <v>30</v>
      </c>
      <c r="H181" s="69" t="s">
        <v>31</v>
      </c>
    </row>
    <row r="182" spans="1:8" ht="20.100000000000001" customHeight="1">
      <c r="A182" s="65">
        <v>45667</v>
      </c>
      <c r="B182" s="77">
        <v>45667.402540856507</v>
      </c>
      <c r="C182" s="77"/>
      <c r="D182" s="66" t="s">
        <v>40</v>
      </c>
      <c r="E182" s="67">
        <v>2124</v>
      </c>
      <c r="F182" s="68">
        <v>16.835000000000001</v>
      </c>
      <c r="G182" s="66" t="s">
        <v>30</v>
      </c>
      <c r="H182" s="69" t="s">
        <v>31</v>
      </c>
    </row>
    <row r="183" spans="1:8" ht="20.100000000000001" customHeight="1">
      <c r="A183" s="65">
        <v>45667</v>
      </c>
      <c r="B183" s="77">
        <v>45667.403273796197</v>
      </c>
      <c r="C183" s="77"/>
      <c r="D183" s="66" t="s">
        <v>40</v>
      </c>
      <c r="E183" s="67">
        <v>300</v>
      </c>
      <c r="F183" s="68">
        <v>16.82</v>
      </c>
      <c r="G183" s="66" t="s">
        <v>30</v>
      </c>
      <c r="H183" s="69" t="s">
        <v>31</v>
      </c>
    </row>
    <row r="184" spans="1:8" ht="20.100000000000001" customHeight="1">
      <c r="A184" s="65">
        <v>45667</v>
      </c>
      <c r="B184" s="77">
        <v>45667.403599988203</v>
      </c>
      <c r="C184" s="77"/>
      <c r="D184" s="66" t="s">
        <v>40</v>
      </c>
      <c r="E184" s="67">
        <v>118</v>
      </c>
      <c r="F184" s="68">
        <v>16.829999999999998</v>
      </c>
      <c r="G184" s="66" t="s">
        <v>30</v>
      </c>
      <c r="H184" s="69" t="s">
        <v>33</v>
      </c>
    </row>
    <row r="185" spans="1:8" ht="20.100000000000001" customHeight="1">
      <c r="A185" s="65">
        <v>45667</v>
      </c>
      <c r="B185" s="77">
        <v>45667.403599988203</v>
      </c>
      <c r="C185" s="77"/>
      <c r="D185" s="66" t="s">
        <v>40</v>
      </c>
      <c r="E185" s="67">
        <v>122</v>
      </c>
      <c r="F185" s="68">
        <v>16.829999999999998</v>
      </c>
      <c r="G185" s="66" t="s">
        <v>30</v>
      </c>
      <c r="H185" s="69" t="s">
        <v>33</v>
      </c>
    </row>
    <row r="186" spans="1:8" ht="20.100000000000001" customHeight="1">
      <c r="A186" s="65">
        <v>45667</v>
      </c>
      <c r="B186" s="77">
        <v>45667.403599988203</v>
      </c>
      <c r="C186" s="77"/>
      <c r="D186" s="66" t="s">
        <v>40</v>
      </c>
      <c r="E186" s="67">
        <v>209</v>
      </c>
      <c r="F186" s="68">
        <v>16.829999999999998</v>
      </c>
      <c r="G186" s="66" t="s">
        <v>30</v>
      </c>
      <c r="H186" s="69" t="s">
        <v>33</v>
      </c>
    </row>
    <row r="187" spans="1:8" ht="20.100000000000001" customHeight="1">
      <c r="A187" s="65">
        <v>45667</v>
      </c>
      <c r="B187" s="77">
        <v>45667.403599988203</v>
      </c>
      <c r="C187" s="77"/>
      <c r="D187" s="66" t="s">
        <v>40</v>
      </c>
      <c r="E187" s="67">
        <v>1135</v>
      </c>
      <c r="F187" s="68">
        <v>16.829999999999998</v>
      </c>
      <c r="G187" s="66" t="s">
        <v>30</v>
      </c>
      <c r="H187" s="69" t="s">
        <v>31</v>
      </c>
    </row>
    <row r="188" spans="1:8" ht="20.100000000000001" customHeight="1">
      <c r="A188" s="65">
        <v>45667</v>
      </c>
      <c r="B188" s="77">
        <v>45667.404306134209</v>
      </c>
      <c r="C188" s="77"/>
      <c r="D188" s="66" t="s">
        <v>40</v>
      </c>
      <c r="E188" s="67">
        <v>106</v>
      </c>
      <c r="F188" s="68">
        <v>16.829999999999998</v>
      </c>
      <c r="G188" s="66" t="s">
        <v>30</v>
      </c>
      <c r="H188" s="69" t="s">
        <v>33</v>
      </c>
    </row>
    <row r="189" spans="1:8" ht="20.100000000000001" customHeight="1">
      <c r="A189" s="65">
        <v>45667</v>
      </c>
      <c r="B189" s="77">
        <v>45667.404306134209</v>
      </c>
      <c r="C189" s="77"/>
      <c r="D189" s="66" t="s">
        <v>40</v>
      </c>
      <c r="E189" s="67">
        <v>122</v>
      </c>
      <c r="F189" s="68">
        <v>16.829999999999998</v>
      </c>
      <c r="G189" s="66" t="s">
        <v>30</v>
      </c>
      <c r="H189" s="69" t="s">
        <v>33</v>
      </c>
    </row>
    <row r="190" spans="1:8" ht="20.100000000000001" customHeight="1">
      <c r="A190" s="65">
        <v>45667</v>
      </c>
      <c r="B190" s="77">
        <v>45667.404306134209</v>
      </c>
      <c r="C190" s="77"/>
      <c r="D190" s="66" t="s">
        <v>40</v>
      </c>
      <c r="E190" s="67">
        <v>208</v>
      </c>
      <c r="F190" s="68">
        <v>16.829999999999998</v>
      </c>
      <c r="G190" s="66" t="s">
        <v>30</v>
      </c>
      <c r="H190" s="69" t="s">
        <v>33</v>
      </c>
    </row>
    <row r="191" spans="1:8" ht="20.100000000000001" customHeight="1">
      <c r="A191" s="65">
        <v>45667</v>
      </c>
      <c r="B191" s="77">
        <v>45667.404306134209</v>
      </c>
      <c r="C191" s="77"/>
      <c r="D191" s="66" t="s">
        <v>40</v>
      </c>
      <c r="E191" s="67">
        <v>453</v>
      </c>
      <c r="F191" s="68">
        <v>16.829999999999998</v>
      </c>
      <c r="G191" s="66" t="s">
        <v>30</v>
      </c>
      <c r="H191" s="69" t="s">
        <v>33</v>
      </c>
    </row>
    <row r="192" spans="1:8" ht="20.100000000000001" customHeight="1">
      <c r="A192" s="65">
        <v>45667</v>
      </c>
      <c r="B192" s="77">
        <v>45667.404306134209</v>
      </c>
      <c r="C192" s="77"/>
      <c r="D192" s="66" t="s">
        <v>40</v>
      </c>
      <c r="E192" s="67">
        <v>461</v>
      </c>
      <c r="F192" s="68">
        <v>16.829999999999998</v>
      </c>
      <c r="G192" s="66" t="s">
        <v>30</v>
      </c>
      <c r="H192" s="69" t="s">
        <v>31</v>
      </c>
    </row>
    <row r="193" spans="1:8" ht="20.100000000000001" customHeight="1">
      <c r="A193" s="65">
        <v>45667</v>
      </c>
      <c r="B193" s="77">
        <v>45667.40433373861</v>
      </c>
      <c r="C193" s="77"/>
      <c r="D193" s="66" t="s">
        <v>40</v>
      </c>
      <c r="E193" s="67">
        <v>158</v>
      </c>
      <c r="F193" s="68">
        <v>16.82</v>
      </c>
      <c r="G193" s="66" t="s">
        <v>30</v>
      </c>
      <c r="H193" s="69" t="s">
        <v>31</v>
      </c>
    </row>
    <row r="194" spans="1:8" ht="20.100000000000001" customHeight="1">
      <c r="A194" s="65">
        <v>45667</v>
      </c>
      <c r="B194" s="77">
        <v>45667.405012337957</v>
      </c>
      <c r="C194" s="77"/>
      <c r="D194" s="66" t="s">
        <v>40</v>
      </c>
      <c r="E194" s="67">
        <v>124</v>
      </c>
      <c r="F194" s="68">
        <v>16.829999999999998</v>
      </c>
      <c r="G194" s="66" t="s">
        <v>30</v>
      </c>
      <c r="H194" s="69" t="s">
        <v>34</v>
      </c>
    </row>
    <row r="195" spans="1:8" ht="20.100000000000001" customHeight="1">
      <c r="A195" s="65">
        <v>45667</v>
      </c>
      <c r="B195" s="77">
        <v>45667.405012337957</v>
      </c>
      <c r="C195" s="77"/>
      <c r="D195" s="66" t="s">
        <v>40</v>
      </c>
      <c r="E195" s="67">
        <v>128</v>
      </c>
      <c r="F195" s="68">
        <v>16.829999999999998</v>
      </c>
      <c r="G195" s="66" t="s">
        <v>30</v>
      </c>
      <c r="H195" s="69" t="s">
        <v>33</v>
      </c>
    </row>
    <row r="196" spans="1:8" ht="20.100000000000001" customHeight="1">
      <c r="A196" s="65">
        <v>45667</v>
      </c>
      <c r="B196" s="77">
        <v>45667.405012337957</v>
      </c>
      <c r="C196" s="77"/>
      <c r="D196" s="66" t="s">
        <v>40</v>
      </c>
      <c r="E196" s="67">
        <v>149</v>
      </c>
      <c r="F196" s="68">
        <v>16.829999999999998</v>
      </c>
      <c r="G196" s="66" t="s">
        <v>30</v>
      </c>
      <c r="H196" s="69" t="s">
        <v>32</v>
      </c>
    </row>
    <row r="197" spans="1:8" ht="20.100000000000001" customHeight="1">
      <c r="A197" s="65">
        <v>45667</v>
      </c>
      <c r="B197" s="77">
        <v>45667.405012337957</v>
      </c>
      <c r="C197" s="77"/>
      <c r="D197" s="66" t="s">
        <v>40</v>
      </c>
      <c r="E197" s="67">
        <v>118</v>
      </c>
      <c r="F197" s="68">
        <v>16.829999999999998</v>
      </c>
      <c r="G197" s="66" t="s">
        <v>30</v>
      </c>
      <c r="H197" s="69" t="s">
        <v>33</v>
      </c>
    </row>
    <row r="198" spans="1:8" ht="20.100000000000001" customHeight="1">
      <c r="A198" s="65">
        <v>45667</v>
      </c>
      <c r="B198" s="77">
        <v>45667.405012337957</v>
      </c>
      <c r="C198" s="77"/>
      <c r="D198" s="66" t="s">
        <v>40</v>
      </c>
      <c r="E198" s="67">
        <v>32</v>
      </c>
      <c r="F198" s="68">
        <v>16.829999999999998</v>
      </c>
      <c r="G198" s="66" t="s">
        <v>30</v>
      </c>
      <c r="H198" s="69" t="s">
        <v>34</v>
      </c>
    </row>
    <row r="199" spans="1:8" ht="20.100000000000001" customHeight="1">
      <c r="A199" s="65">
        <v>45667</v>
      </c>
      <c r="B199" s="77">
        <v>45667.405012337957</v>
      </c>
      <c r="C199" s="77"/>
      <c r="D199" s="66" t="s">
        <v>40</v>
      </c>
      <c r="E199" s="67">
        <v>112</v>
      </c>
      <c r="F199" s="68">
        <v>16.829999999999998</v>
      </c>
      <c r="G199" s="66" t="s">
        <v>30</v>
      </c>
      <c r="H199" s="69" t="s">
        <v>32</v>
      </c>
    </row>
    <row r="200" spans="1:8" ht="20.100000000000001" customHeight="1">
      <c r="A200" s="65">
        <v>45667</v>
      </c>
      <c r="B200" s="77">
        <v>45667.405012337957</v>
      </c>
      <c r="C200" s="77"/>
      <c r="D200" s="66" t="s">
        <v>40</v>
      </c>
      <c r="E200" s="67">
        <v>196</v>
      </c>
      <c r="F200" s="68">
        <v>16.829999999999998</v>
      </c>
      <c r="G200" s="66" t="s">
        <v>30</v>
      </c>
      <c r="H200" s="69" t="s">
        <v>33</v>
      </c>
    </row>
    <row r="201" spans="1:8" ht="20.100000000000001" customHeight="1">
      <c r="A201" s="65">
        <v>45667</v>
      </c>
      <c r="B201" s="77">
        <v>45667.405012337957</v>
      </c>
      <c r="C201" s="77"/>
      <c r="D201" s="66" t="s">
        <v>40</v>
      </c>
      <c r="E201" s="67">
        <v>94</v>
      </c>
      <c r="F201" s="68">
        <v>16.829999999999998</v>
      </c>
      <c r="G201" s="66" t="s">
        <v>30</v>
      </c>
      <c r="H201" s="69" t="s">
        <v>32</v>
      </c>
    </row>
    <row r="202" spans="1:8" ht="20.100000000000001" customHeight="1">
      <c r="A202" s="65">
        <v>45667</v>
      </c>
      <c r="B202" s="77">
        <v>45667.405012337957</v>
      </c>
      <c r="C202" s="77"/>
      <c r="D202" s="66" t="s">
        <v>40</v>
      </c>
      <c r="E202" s="67">
        <v>197</v>
      </c>
      <c r="F202" s="68">
        <v>16.829999999999998</v>
      </c>
      <c r="G202" s="66" t="s">
        <v>30</v>
      </c>
      <c r="H202" s="69" t="s">
        <v>32</v>
      </c>
    </row>
    <row r="203" spans="1:8" ht="20.100000000000001" customHeight="1">
      <c r="A203" s="65">
        <v>45667</v>
      </c>
      <c r="B203" s="77">
        <v>45667.405012337957</v>
      </c>
      <c r="C203" s="77"/>
      <c r="D203" s="66" t="s">
        <v>40</v>
      </c>
      <c r="E203" s="67">
        <v>88</v>
      </c>
      <c r="F203" s="68">
        <v>16.829999999999998</v>
      </c>
      <c r="G203" s="66" t="s">
        <v>30</v>
      </c>
      <c r="H203" s="69" t="s">
        <v>32</v>
      </c>
    </row>
    <row r="204" spans="1:8" ht="20.100000000000001" customHeight="1">
      <c r="A204" s="65">
        <v>45667</v>
      </c>
      <c r="B204" s="77">
        <v>45667.405718553346</v>
      </c>
      <c r="C204" s="77"/>
      <c r="D204" s="66" t="s">
        <v>40</v>
      </c>
      <c r="E204" s="67">
        <v>1396</v>
      </c>
      <c r="F204" s="68">
        <v>16.835000000000001</v>
      </c>
      <c r="G204" s="66" t="s">
        <v>30</v>
      </c>
      <c r="H204" s="69" t="s">
        <v>31</v>
      </c>
    </row>
    <row r="205" spans="1:8" ht="20.100000000000001" customHeight="1">
      <c r="A205" s="65">
        <v>45667</v>
      </c>
      <c r="B205" s="77">
        <v>45667.405718599446</v>
      </c>
      <c r="C205" s="77"/>
      <c r="D205" s="66" t="s">
        <v>40</v>
      </c>
      <c r="E205" s="67">
        <v>298</v>
      </c>
      <c r="F205" s="68">
        <v>16.835000000000001</v>
      </c>
      <c r="G205" s="66" t="s">
        <v>30</v>
      </c>
      <c r="H205" s="69" t="s">
        <v>32</v>
      </c>
    </row>
    <row r="206" spans="1:8" ht="20.100000000000001" customHeight="1">
      <c r="A206" s="65">
        <v>45667</v>
      </c>
      <c r="B206" s="77">
        <v>45667.406121539418</v>
      </c>
      <c r="C206" s="77"/>
      <c r="D206" s="66" t="s">
        <v>40</v>
      </c>
      <c r="E206" s="67">
        <v>342</v>
      </c>
      <c r="F206" s="68">
        <v>16.824999999999999</v>
      </c>
      <c r="G206" s="66" t="s">
        <v>30</v>
      </c>
      <c r="H206" s="69" t="s">
        <v>31</v>
      </c>
    </row>
    <row r="207" spans="1:8" ht="20.100000000000001" customHeight="1">
      <c r="A207" s="65">
        <v>45667</v>
      </c>
      <c r="B207" s="77">
        <v>45667.406777488533</v>
      </c>
      <c r="C207" s="77"/>
      <c r="D207" s="66" t="s">
        <v>40</v>
      </c>
      <c r="E207" s="67">
        <v>120</v>
      </c>
      <c r="F207" s="68">
        <v>16.835000000000001</v>
      </c>
      <c r="G207" s="66" t="s">
        <v>30</v>
      </c>
      <c r="H207" s="69" t="s">
        <v>33</v>
      </c>
    </row>
    <row r="208" spans="1:8" ht="20.100000000000001" customHeight="1">
      <c r="A208" s="65">
        <v>45667</v>
      </c>
      <c r="B208" s="77">
        <v>45667.406777488533</v>
      </c>
      <c r="C208" s="77"/>
      <c r="D208" s="66" t="s">
        <v>40</v>
      </c>
      <c r="E208" s="67">
        <v>205</v>
      </c>
      <c r="F208" s="68">
        <v>16.835000000000001</v>
      </c>
      <c r="G208" s="66" t="s">
        <v>30</v>
      </c>
      <c r="H208" s="69" t="s">
        <v>33</v>
      </c>
    </row>
    <row r="209" spans="1:8" ht="20.100000000000001" customHeight="1">
      <c r="A209" s="65">
        <v>45667</v>
      </c>
      <c r="B209" s="77">
        <v>45667.406777488533</v>
      </c>
      <c r="C209" s="77"/>
      <c r="D209" s="66" t="s">
        <v>40</v>
      </c>
      <c r="E209" s="67">
        <v>112</v>
      </c>
      <c r="F209" s="68">
        <v>16.835000000000001</v>
      </c>
      <c r="G209" s="66" t="s">
        <v>30</v>
      </c>
      <c r="H209" s="69" t="s">
        <v>33</v>
      </c>
    </row>
    <row r="210" spans="1:8" ht="20.100000000000001" customHeight="1">
      <c r="A210" s="65">
        <v>45667</v>
      </c>
      <c r="B210" s="77">
        <v>45667.406777488533</v>
      </c>
      <c r="C210" s="77"/>
      <c r="D210" s="66" t="s">
        <v>40</v>
      </c>
      <c r="E210" s="67">
        <v>453</v>
      </c>
      <c r="F210" s="68">
        <v>16.835000000000001</v>
      </c>
      <c r="G210" s="66" t="s">
        <v>30</v>
      </c>
      <c r="H210" s="69" t="s">
        <v>33</v>
      </c>
    </row>
    <row r="211" spans="1:8" ht="20.100000000000001" customHeight="1">
      <c r="A211" s="65">
        <v>45667</v>
      </c>
      <c r="B211" s="77">
        <v>45667.406777488533</v>
      </c>
      <c r="C211" s="77"/>
      <c r="D211" s="66" t="s">
        <v>40</v>
      </c>
      <c r="E211" s="67">
        <v>419</v>
      </c>
      <c r="F211" s="68">
        <v>16.835000000000001</v>
      </c>
      <c r="G211" s="66" t="s">
        <v>30</v>
      </c>
      <c r="H211" s="69" t="s">
        <v>33</v>
      </c>
    </row>
    <row r="212" spans="1:8" ht="20.100000000000001" customHeight="1">
      <c r="A212" s="65">
        <v>45667</v>
      </c>
      <c r="B212" s="77">
        <v>45667.407483611256</v>
      </c>
      <c r="C212" s="77"/>
      <c r="D212" s="66" t="s">
        <v>40</v>
      </c>
      <c r="E212" s="67">
        <v>118</v>
      </c>
      <c r="F212" s="68">
        <v>16.829999999999998</v>
      </c>
      <c r="G212" s="66" t="s">
        <v>30</v>
      </c>
      <c r="H212" s="69" t="s">
        <v>33</v>
      </c>
    </row>
    <row r="213" spans="1:8" ht="20.100000000000001" customHeight="1">
      <c r="A213" s="65">
        <v>45667</v>
      </c>
      <c r="B213" s="77">
        <v>45667.407483611256</v>
      </c>
      <c r="C213" s="77"/>
      <c r="D213" s="66" t="s">
        <v>40</v>
      </c>
      <c r="E213" s="67">
        <v>198</v>
      </c>
      <c r="F213" s="68">
        <v>16.829999999999998</v>
      </c>
      <c r="G213" s="66" t="s">
        <v>30</v>
      </c>
      <c r="H213" s="69" t="s">
        <v>33</v>
      </c>
    </row>
    <row r="214" spans="1:8" ht="20.100000000000001" customHeight="1">
      <c r="A214" s="65">
        <v>45667</v>
      </c>
      <c r="B214" s="77">
        <v>45667.407483611256</v>
      </c>
      <c r="C214" s="77"/>
      <c r="D214" s="66" t="s">
        <v>40</v>
      </c>
      <c r="E214" s="67">
        <v>114</v>
      </c>
      <c r="F214" s="68">
        <v>16.829999999999998</v>
      </c>
      <c r="G214" s="66" t="s">
        <v>30</v>
      </c>
      <c r="H214" s="69" t="s">
        <v>33</v>
      </c>
    </row>
    <row r="215" spans="1:8" ht="20.100000000000001" customHeight="1">
      <c r="A215" s="65">
        <v>45667</v>
      </c>
      <c r="B215" s="77">
        <v>45667.407483611256</v>
      </c>
      <c r="C215" s="77"/>
      <c r="D215" s="66" t="s">
        <v>40</v>
      </c>
      <c r="E215" s="67">
        <v>453</v>
      </c>
      <c r="F215" s="68">
        <v>16.829999999999998</v>
      </c>
      <c r="G215" s="66" t="s">
        <v>30</v>
      </c>
      <c r="H215" s="69" t="s">
        <v>33</v>
      </c>
    </row>
    <row r="216" spans="1:8" ht="20.100000000000001" customHeight="1">
      <c r="A216" s="65">
        <v>45667</v>
      </c>
      <c r="B216" s="77">
        <v>45667.407483738381</v>
      </c>
      <c r="C216" s="77"/>
      <c r="D216" s="66" t="s">
        <v>40</v>
      </c>
      <c r="E216" s="67">
        <v>127</v>
      </c>
      <c r="F216" s="68">
        <v>16.829999999999998</v>
      </c>
      <c r="G216" s="66" t="s">
        <v>30</v>
      </c>
      <c r="H216" s="69" t="s">
        <v>33</v>
      </c>
    </row>
    <row r="217" spans="1:8" ht="20.100000000000001" customHeight="1">
      <c r="A217" s="65">
        <v>45667</v>
      </c>
      <c r="B217" s="77">
        <v>45667.407483738381</v>
      </c>
      <c r="C217" s="77"/>
      <c r="D217" s="66" t="s">
        <v>40</v>
      </c>
      <c r="E217" s="67">
        <v>99</v>
      </c>
      <c r="F217" s="68">
        <v>16.829999999999998</v>
      </c>
      <c r="G217" s="66" t="s">
        <v>30</v>
      </c>
      <c r="H217" s="69" t="s">
        <v>32</v>
      </c>
    </row>
    <row r="218" spans="1:8" ht="20.100000000000001" customHeight="1">
      <c r="A218" s="65">
        <v>45667</v>
      </c>
      <c r="B218" s="77">
        <v>45667.407483738381</v>
      </c>
      <c r="C218" s="77"/>
      <c r="D218" s="66" t="s">
        <v>40</v>
      </c>
      <c r="E218" s="67">
        <v>50</v>
      </c>
      <c r="F218" s="68">
        <v>16.829999999999998</v>
      </c>
      <c r="G218" s="66" t="s">
        <v>30</v>
      </c>
      <c r="H218" s="69" t="s">
        <v>33</v>
      </c>
    </row>
    <row r="219" spans="1:8" ht="20.100000000000001" customHeight="1">
      <c r="A219" s="65">
        <v>45667</v>
      </c>
      <c r="B219" s="77">
        <v>45667.407483738381</v>
      </c>
      <c r="C219" s="77"/>
      <c r="D219" s="66" t="s">
        <v>40</v>
      </c>
      <c r="E219" s="67">
        <v>107</v>
      </c>
      <c r="F219" s="68">
        <v>16.829999999999998</v>
      </c>
      <c r="G219" s="66" t="s">
        <v>30</v>
      </c>
      <c r="H219" s="69" t="s">
        <v>32</v>
      </c>
    </row>
    <row r="220" spans="1:8" ht="20.100000000000001" customHeight="1">
      <c r="A220" s="65">
        <v>45667</v>
      </c>
      <c r="B220" s="77">
        <v>45667.407483773306</v>
      </c>
      <c r="C220" s="77"/>
      <c r="D220" s="66" t="s">
        <v>40</v>
      </c>
      <c r="E220" s="67">
        <v>85</v>
      </c>
      <c r="F220" s="68">
        <v>16.829999999999998</v>
      </c>
      <c r="G220" s="66" t="s">
        <v>30</v>
      </c>
      <c r="H220" s="69" t="s">
        <v>33</v>
      </c>
    </row>
    <row r="221" spans="1:8" ht="20.100000000000001" customHeight="1">
      <c r="A221" s="65">
        <v>45667</v>
      </c>
      <c r="B221" s="77">
        <v>45667.408049247693</v>
      </c>
      <c r="C221" s="77"/>
      <c r="D221" s="66" t="s">
        <v>40</v>
      </c>
      <c r="E221" s="67">
        <v>630</v>
      </c>
      <c r="F221" s="68">
        <v>16.829999999999998</v>
      </c>
      <c r="G221" s="66" t="s">
        <v>30</v>
      </c>
      <c r="H221" s="69" t="s">
        <v>31</v>
      </c>
    </row>
    <row r="222" spans="1:8" ht="20.100000000000001" customHeight="1">
      <c r="A222" s="65">
        <v>45667</v>
      </c>
      <c r="B222" s="77">
        <v>45667.408786319662</v>
      </c>
      <c r="C222" s="77"/>
      <c r="D222" s="66" t="s">
        <v>40</v>
      </c>
      <c r="E222" s="67">
        <v>300</v>
      </c>
      <c r="F222" s="68">
        <v>16.84</v>
      </c>
      <c r="G222" s="66" t="s">
        <v>30</v>
      </c>
      <c r="H222" s="69" t="s">
        <v>32</v>
      </c>
    </row>
    <row r="223" spans="1:8" ht="20.100000000000001" customHeight="1">
      <c r="A223" s="65">
        <v>45667</v>
      </c>
      <c r="B223" s="77">
        <v>45667.408786284737</v>
      </c>
      <c r="C223" s="77"/>
      <c r="D223" s="66" t="s">
        <v>40</v>
      </c>
      <c r="E223" s="67">
        <v>1713</v>
      </c>
      <c r="F223" s="68">
        <v>16.84</v>
      </c>
      <c r="G223" s="66" t="s">
        <v>30</v>
      </c>
      <c r="H223" s="69" t="s">
        <v>31</v>
      </c>
    </row>
    <row r="224" spans="1:8" ht="20.100000000000001" customHeight="1">
      <c r="A224" s="65">
        <v>45667</v>
      </c>
      <c r="B224" s="77">
        <v>45667.409249652643</v>
      </c>
      <c r="C224" s="77"/>
      <c r="D224" s="66" t="s">
        <v>40</v>
      </c>
      <c r="E224" s="67">
        <v>445</v>
      </c>
      <c r="F224" s="68">
        <v>16.835000000000001</v>
      </c>
      <c r="G224" s="66" t="s">
        <v>30</v>
      </c>
      <c r="H224" s="69" t="s">
        <v>31</v>
      </c>
    </row>
    <row r="225" spans="1:8" ht="20.100000000000001" customHeight="1">
      <c r="A225" s="65">
        <v>45667</v>
      </c>
      <c r="B225" s="77">
        <v>45667.409707095008</v>
      </c>
      <c r="C225" s="77"/>
      <c r="D225" s="66" t="s">
        <v>40</v>
      </c>
      <c r="E225" s="67">
        <v>237</v>
      </c>
      <c r="F225" s="68">
        <v>16.835000000000001</v>
      </c>
      <c r="G225" s="66" t="s">
        <v>30</v>
      </c>
      <c r="H225" s="69" t="s">
        <v>31</v>
      </c>
    </row>
    <row r="226" spans="1:8" ht="20.100000000000001" customHeight="1">
      <c r="A226" s="65">
        <v>45667</v>
      </c>
      <c r="B226" s="77">
        <v>45667.40970811341</v>
      </c>
      <c r="C226" s="77"/>
      <c r="D226" s="66" t="s">
        <v>40</v>
      </c>
      <c r="E226" s="67">
        <v>747</v>
      </c>
      <c r="F226" s="68">
        <v>16.82</v>
      </c>
      <c r="G226" s="66" t="s">
        <v>30</v>
      </c>
      <c r="H226" s="69" t="s">
        <v>31</v>
      </c>
    </row>
    <row r="227" spans="1:8" ht="20.100000000000001" customHeight="1">
      <c r="A227" s="65">
        <v>45667</v>
      </c>
      <c r="B227" s="77">
        <v>45667.40991516225</v>
      </c>
      <c r="C227" s="77"/>
      <c r="D227" s="66" t="s">
        <v>40</v>
      </c>
      <c r="E227" s="67">
        <v>542</v>
      </c>
      <c r="F227" s="68">
        <v>16.815000000000001</v>
      </c>
      <c r="G227" s="66" t="s">
        <v>30</v>
      </c>
      <c r="H227" s="69" t="s">
        <v>31</v>
      </c>
    </row>
    <row r="228" spans="1:8" ht="20.100000000000001" customHeight="1">
      <c r="A228" s="65">
        <v>45667</v>
      </c>
      <c r="B228" s="77">
        <v>45667.410679525696</v>
      </c>
      <c r="C228" s="77"/>
      <c r="D228" s="66" t="s">
        <v>40</v>
      </c>
      <c r="E228" s="67">
        <v>1531</v>
      </c>
      <c r="F228" s="68">
        <v>16.815000000000001</v>
      </c>
      <c r="G228" s="66" t="s">
        <v>30</v>
      </c>
      <c r="H228" s="69" t="s">
        <v>32</v>
      </c>
    </row>
    <row r="229" spans="1:8" ht="20.100000000000001" customHeight="1">
      <c r="A229" s="65">
        <v>45667</v>
      </c>
      <c r="B229" s="77">
        <v>45667.411081759259</v>
      </c>
      <c r="C229" s="77"/>
      <c r="D229" s="66" t="s">
        <v>40</v>
      </c>
      <c r="E229" s="67">
        <v>298</v>
      </c>
      <c r="F229" s="68">
        <v>16.8</v>
      </c>
      <c r="G229" s="66" t="s">
        <v>30</v>
      </c>
      <c r="H229" s="69" t="s">
        <v>31</v>
      </c>
    </row>
    <row r="230" spans="1:8" ht="20.100000000000001" customHeight="1">
      <c r="A230" s="65">
        <v>45667</v>
      </c>
      <c r="B230" s="77">
        <v>45667.412073530257</v>
      </c>
      <c r="C230" s="77"/>
      <c r="D230" s="66" t="s">
        <v>40</v>
      </c>
      <c r="E230" s="67">
        <v>124</v>
      </c>
      <c r="F230" s="68">
        <v>16.79</v>
      </c>
      <c r="G230" s="66" t="s">
        <v>30</v>
      </c>
      <c r="H230" s="69" t="s">
        <v>34</v>
      </c>
    </row>
    <row r="231" spans="1:8" ht="20.100000000000001" customHeight="1">
      <c r="A231" s="65">
        <v>45667</v>
      </c>
      <c r="B231" s="77">
        <v>45667.412073530257</v>
      </c>
      <c r="C231" s="77"/>
      <c r="D231" s="66" t="s">
        <v>40</v>
      </c>
      <c r="E231" s="67">
        <v>125</v>
      </c>
      <c r="F231" s="68">
        <v>16.79</v>
      </c>
      <c r="G231" s="66" t="s">
        <v>30</v>
      </c>
      <c r="H231" s="69" t="s">
        <v>33</v>
      </c>
    </row>
    <row r="232" spans="1:8" ht="20.100000000000001" customHeight="1">
      <c r="A232" s="65">
        <v>45667</v>
      </c>
      <c r="B232" s="77">
        <v>45667.412073530257</v>
      </c>
      <c r="C232" s="77"/>
      <c r="D232" s="66" t="s">
        <v>40</v>
      </c>
      <c r="E232" s="67">
        <v>258</v>
      </c>
      <c r="F232" s="68">
        <v>16.79</v>
      </c>
      <c r="G232" s="66" t="s">
        <v>30</v>
      </c>
      <c r="H232" s="69" t="s">
        <v>32</v>
      </c>
    </row>
    <row r="233" spans="1:8" ht="20.100000000000001" customHeight="1">
      <c r="A233" s="65">
        <v>45667</v>
      </c>
      <c r="B233" s="77">
        <v>45667.412073530257</v>
      </c>
      <c r="C233" s="77"/>
      <c r="D233" s="66" t="s">
        <v>40</v>
      </c>
      <c r="E233" s="67">
        <v>121</v>
      </c>
      <c r="F233" s="68">
        <v>16.79</v>
      </c>
      <c r="G233" s="66" t="s">
        <v>30</v>
      </c>
      <c r="H233" s="69" t="s">
        <v>33</v>
      </c>
    </row>
    <row r="234" spans="1:8" ht="20.100000000000001" customHeight="1">
      <c r="A234" s="65">
        <v>45667</v>
      </c>
      <c r="B234" s="77">
        <v>45667.412073530257</v>
      </c>
      <c r="C234" s="77"/>
      <c r="D234" s="66" t="s">
        <v>40</v>
      </c>
      <c r="E234" s="67">
        <v>212</v>
      </c>
      <c r="F234" s="68">
        <v>16.79</v>
      </c>
      <c r="G234" s="66" t="s">
        <v>30</v>
      </c>
      <c r="H234" s="69" t="s">
        <v>32</v>
      </c>
    </row>
    <row r="235" spans="1:8" ht="20.100000000000001" customHeight="1">
      <c r="A235" s="65">
        <v>45667</v>
      </c>
      <c r="B235" s="77">
        <v>45667.412073530257</v>
      </c>
      <c r="C235" s="77"/>
      <c r="D235" s="66" t="s">
        <v>40</v>
      </c>
      <c r="E235" s="67">
        <v>210</v>
      </c>
      <c r="F235" s="68">
        <v>16.79</v>
      </c>
      <c r="G235" s="66" t="s">
        <v>30</v>
      </c>
      <c r="H235" s="69" t="s">
        <v>33</v>
      </c>
    </row>
    <row r="236" spans="1:8" ht="20.100000000000001" customHeight="1">
      <c r="A236" s="65">
        <v>45667</v>
      </c>
      <c r="B236" s="77">
        <v>45667.412073530257</v>
      </c>
      <c r="C236" s="77"/>
      <c r="D236" s="66" t="s">
        <v>40</v>
      </c>
      <c r="E236" s="67">
        <v>136</v>
      </c>
      <c r="F236" s="68">
        <v>16.79</v>
      </c>
      <c r="G236" s="66" t="s">
        <v>30</v>
      </c>
      <c r="H236" s="69" t="s">
        <v>32</v>
      </c>
    </row>
    <row r="237" spans="1:8" ht="20.100000000000001" customHeight="1">
      <c r="A237" s="65">
        <v>45667</v>
      </c>
      <c r="B237" s="77">
        <v>45667.412073530257</v>
      </c>
      <c r="C237" s="77"/>
      <c r="D237" s="66" t="s">
        <v>40</v>
      </c>
      <c r="E237" s="67">
        <v>530</v>
      </c>
      <c r="F237" s="68">
        <v>16.79</v>
      </c>
      <c r="G237" s="66" t="s">
        <v>30</v>
      </c>
      <c r="H237" s="69" t="s">
        <v>31</v>
      </c>
    </row>
    <row r="238" spans="1:8" ht="20.100000000000001" customHeight="1">
      <c r="A238" s="65">
        <v>45667</v>
      </c>
      <c r="B238" s="77">
        <v>45667.41212983802</v>
      </c>
      <c r="C238" s="77"/>
      <c r="D238" s="66" t="s">
        <v>40</v>
      </c>
      <c r="E238" s="67">
        <v>560</v>
      </c>
      <c r="F238" s="68">
        <v>16.785</v>
      </c>
      <c r="G238" s="66" t="s">
        <v>30</v>
      </c>
      <c r="H238" s="69" t="s">
        <v>31</v>
      </c>
    </row>
    <row r="239" spans="1:8" ht="20.100000000000001" customHeight="1">
      <c r="A239" s="65">
        <v>45667</v>
      </c>
      <c r="B239" s="77">
        <v>45667.413132673595</v>
      </c>
      <c r="C239" s="77"/>
      <c r="D239" s="66" t="s">
        <v>40</v>
      </c>
      <c r="E239" s="67">
        <v>268</v>
      </c>
      <c r="F239" s="68">
        <v>16.79</v>
      </c>
      <c r="G239" s="66" t="s">
        <v>30</v>
      </c>
      <c r="H239" s="69" t="s">
        <v>32</v>
      </c>
    </row>
    <row r="240" spans="1:8" ht="20.100000000000001" customHeight="1">
      <c r="A240" s="65">
        <v>45667</v>
      </c>
      <c r="B240" s="77">
        <v>45667.413132673595</v>
      </c>
      <c r="C240" s="77"/>
      <c r="D240" s="66" t="s">
        <v>40</v>
      </c>
      <c r="E240" s="67">
        <v>47</v>
      </c>
      <c r="F240" s="68">
        <v>16.79</v>
      </c>
      <c r="G240" s="66" t="s">
        <v>30</v>
      </c>
      <c r="H240" s="69" t="s">
        <v>32</v>
      </c>
    </row>
    <row r="241" spans="1:8" ht="20.100000000000001" customHeight="1">
      <c r="A241" s="65">
        <v>45667</v>
      </c>
      <c r="B241" s="77">
        <v>45667.413132719696</v>
      </c>
      <c r="C241" s="77"/>
      <c r="D241" s="66" t="s">
        <v>40</v>
      </c>
      <c r="E241" s="67">
        <v>468</v>
      </c>
      <c r="F241" s="68">
        <v>16.79</v>
      </c>
      <c r="G241" s="66" t="s">
        <v>30</v>
      </c>
      <c r="H241" s="69" t="s">
        <v>31</v>
      </c>
    </row>
    <row r="242" spans="1:8" ht="20.100000000000001" customHeight="1">
      <c r="A242" s="65">
        <v>45667</v>
      </c>
      <c r="B242" s="77">
        <v>45667.413132719696</v>
      </c>
      <c r="C242" s="77"/>
      <c r="D242" s="66" t="s">
        <v>40</v>
      </c>
      <c r="E242" s="67">
        <v>597</v>
      </c>
      <c r="F242" s="68">
        <v>16.79</v>
      </c>
      <c r="G242" s="66" t="s">
        <v>30</v>
      </c>
      <c r="H242" s="69" t="s">
        <v>31</v>
      </c>
    </row>
    <row r="243" spans="1:8" ht="20.100000000000001" customHeight="1">
      <c r="A243" s="65">
        <v>45667</v>
      </c>
      <c r="B243" s="77">
        <v>45667.413132719696</v>
      </c>
      <c r="C243" s="77"/>
      <c r="D243" s="66" t="s">
        <v>40</v>
      </c>
      <c r="E243" s="67">
        <v>233</v>
      </c>
      <c r="F243" s="68">
        <v>16.79</v>
      </c>
      <c r="G243" s="66" t="s">
        <v>30</v>
      </c>
      <c r="H243" s="69" t="s">
        <v>31</v>
      </c>
    </row>
    <row r="244" spans="1:8" ht="20.100000000000001" customHeight="1">
      <c r="A244" s="65">
        <v>45667</v>
      </c>
      <c r="B244" s="77">
        <v>45667.414162187371</v>
      </c>
      <c r="C244" s="77"/>
      <c r="D244" s="66" t="s">
        <v>40</v>
      </c>
      <c r="E244" s="67">
        <v>667</v>
      </c>
      <c r="F244" s="68">
        <v>16.785</v>
      </c>
      <c r="G244" s="66" t="s">
        <v>30</v>
      </c>
      <c r="H244" s="69" t="s">
        <v>31</v>
      </c>
    </row>
    <row r="245" spans="1:8" ht="20.100000000000001" customHeight="1">
      <c r="A245" s="65">
        <v>45667</v>
      </c>
      <c r="B245" s="77">
        <v>45667.414164143614</v>
      </c>
      <c r="C245" s="77"/>
      <c r="D245" s="66" t="s">
        <v>40</v>
      </c>
      <c r="E245" s="67">
        <v>449</v>
      </c>
      <c r="F245" s="68">
        <v>16.78</v>
      </c>
      <c r="G245" s="66" t="s">
        <v>30</v>
      </c>
      <c r="H245" s="69" t="s">
        <v>31</v>
      </c>
    </row>
    <row r="246" spans="1:8" ht="20.100000000000001" customHeight="1">
      <c r="A246" s="65">
        <v>45667</v>
      </c>
      <c r="B246" s="77">
        <v>45667.415250925813</v>
      </c>
      <c r="C246" s="77"/>
      <c r="D246" s="66" t="s">
        <v>40</v>
      </c>
      <c r="E246" s="67">
        <v>409</v>
      </c>
      <c r="F246" s="68">
        <v>16.79</v>
      </c>
      <c r="G246" s="66" t="s">
        <v>30</v>
      </c>
      <c r="H246" s="69" t="s">
        <v>32</v>
      </c>
    </row>
    <row r="247" spans="1:8" ht="20.100000000000001" customHeight="1">
      <c r="A247" s="65">
        <v>45667</v>
      </c>
      <c r="B247" s="77">
        <v>45667.415250972379</v>
      </c>
      <c r="C247" s="77"/>
      <c r="D247" s="66" t="s">
        <v>40</v>
      </c>
      <c r="E247" s="67">
        <v>1658</v>
      </c>
      <c r="F247" s="68">
        <v>16.79</v>
      </c>
      <c r="G247" s="66" t="s">
        <v>30</v>
      </c>
      <c r="H247" s="69" t="s">
        <v>31</v>
      </c>
    </row>
    <row r="248" spans="1:8" ht="20.100000000000001" customHeight="1">
      <c r="A248" s="65">
        <v>45667</v>
      </c>
      <c r="B248" s="77">
        <v>45667.416663263924</v>
      </c>
      <c r="C248" s="77"/>
      <c r="D248" s="66" t="s">
        <v>40</v>
      </c>
      <c r="E248" s="67">
        <v>220</v>
      </c>
      <c r="F248" s="68">
        <v>16.79</v>
      </c>
      <c r="G248" s="66" t="s">
        <v>30</v>
      </c>
      <c r="H248" s="69" t="s">
        <v>32</v>
      </c>
    </row>
    <row r="249" spans="1:8" ht="20.100000000000001" customHeight="1">
      <c r="A249" s="65">
        <v>45667</v>
      </c>
      <c r="B249" s="77">
        <v>45667.416663263924</v>
      </c>
      <c r="C249" s="77"/>
      <c r="D249" s="66" t="s">
        <v>40</v>
      </c>
      <c r="E249" s="67">
        <v>106</v>
      </c>
      <c r="F249" s="68">
        <v>16.79</v>
      </c>
      <c r="G249" s="66" t="s">
        <v>30</v>
      </c>
      <c r="H249" s="69" t="s">
        <v>33</v>
      </c>
    </row>
    <row r="250" spans="1:8" ht="20.100000000000001" customHeight="1">
      <c r="A250" s="65">
        <v>45667</v>
      </c>
      <c r="B250" s="77">
        <v>45667.416663275566</v>
      </c>
      <c r="C250" s="77"/>
      <c r="D250" s="66" t="s">
        <v>40</v>
      </c>
      <c r="E250" s="67">
        <v>124</v>
      </c>
      <c r="F250" s="68">
        <v>16.79</v>
      </c>
      <c r="G250" s="66" t="s">
        <v>30</v>
      </c>
      <c r="H250" s="69" t="s">
        <v>34</v>
      </c>
    </row>
    <row r="251" spans="1:8" ht="20.100000000000001" customHeight="1">
      <c r="A251" s="65">
        <v>45667</v>
      </c>
      <c r="B251" s="77">
        <v>45667.416663263924</v>
      </c>
      <c r="C251" s="77"/>
      <c r="D251" s="66" t="s">
        <v>40</v>
      </c>
      <c r="E251" s="67">
        <v>105</v>
      </c>
      <c r="F251" s="68">
        <v>16.79</v>
      </c>
      <c r="G251" s="66" t="s">
        <v>30</v>
      </c>
      <c r="H251" s="69" t="s">
        <v>33</v>
      </c>
    </row>
    <row r="252" spans="1:8" ht="20.100000000000001" customHeight="1">
      <c r="A252" s="65">
        <v>45667</v>
      </c>
      <c r="B252" s="77">
        <v>45667.416663275566</v>
      </c>
      <c r="C252" s="77"/>
      <c r="D252" s="66" t="s">
        <v>40</v>
      </c>
      <c r="E252" s="67">
        <v>640</v>
      </c>
      <c r="F252" s="68">
        <v>16.79</v>
      </c>
      <c r="G252" s="66" t="s">
        <v>30</v>
      </c>
      <c r="H252" s="69" t="s">
        <v>31</v>
      </c>
    </row>
    <row r="253" spans="1:8" ht="20.100000000000001" customHeight="1">
      <c r="A253" s="65">
        <v>45667</v>
      </c>
      <c r="B253" s="77">
        <v>45667.416663437616</v>
      </c>
      <c r="C253" s="77"/>
      <c r="D253" s="66" t="s">
        <v>40</v>
      </c>
      <c r="E253" s="67">
        <v>57</v>
      </c>
      <c r="F253" s="68">
        <v>16.79</v>
      </c>
      <c r="G253" s="66" t="s">
        <v>30</v>
      </c>
      <c r="H253" s="69" t="s">
        <v>32</v>
      </c>
    </row>
    <row r="254" spans="1:8" ht="20.100000000000001" customHeight="1">
      <c r="A254" s="65">
        <v>45667</v>
      </c>
      <c r="B254" s="77">
        <v>45667.416663437616</v>
      </c>
      <c r="C254" s="77"/>
      <c r="D254" s="66" t="s">
        <v>40</v>
      </c>
      <c r="E254" s="67">
        <v>7</v>
      </c>
      <c r="F254" s="68">
        <v>16.79</v>
      </c>
      <c r="G254" s="66" t="s">
        <v>30</v>
      </c>
      <c r="H254" s="69" t="s">
        <v>34</v>
      </c>
    </row>
    <row r="255" spans="1:8" ht="20.100000000000001" customHeight="1">
      <c r="A255" s="65">
        <v>45667</v>
      </c>
      <c r="B255" s="77">
        <v>45667.416663437616</v>
      </c>
      <c r="C255" s="77"/>
      <c r="D255" s="66" t="s">
        <v>40</v>
      </c>
      <c r="E255" s="67">
        <v>60</v>
      </c>
      <c r="F255" s="68">
        <v>16.79</v>
      </c>
      <c r="G255" s="66" t="s">
        <v>30</v>
      </c>
      <c r="H255" s="69" t="s">
        <v>32</v>
      </c>
    </row>
    <row r="256" spans="1:8" ht="20.100000000000001" customHeight="1">
      <c r="A256" s="65">
        <v>45667</v>
      </c>
      <c r="B256" s="77">
        <v>45667.416941539384</v>
      </c>
      <c r="C256" s="77"/>
      <c r="D256" s="66" t="s">
        <v>40</v>
      </c>
      <c r="E256" s="67">
        <v>77</v>
      </c>
      <c r="F256" s="68">
        <v>16.785</v>
      </c>
      <c r="G256" s="66" t="s">
        <v>30</v>
      </c>
      <c r="H256" s="69" t="s">
        <v>31</v>
      </c>
    </row>
    <row r="257" spans="1:8" ht="20.100000000000001" customHeight="1">
      <c r="A257" s="65">
        <v>45667</v>
      </c>
      <c r="B257" s="77">
        <v>45667.417369351722</v>
      </c>
      <c r="C257" s="77"/>
      <c r="D257" s="66" t="s">
        <v>40</v>
      </c>
      <c r="E257" s="67">
        <v>198</v>
      </c>
      <c r="F257" s="68">
        <v>16.79</v>
      </c>
      <c r="G257" s="66" t="s">
        <v>30</v>
      </c>
      <c r="H257" s="69" t="s">
        <v>33</v>
      </c>
    </row>
    <row r="258" spans="1:8" ht="20.100000000000001" customHeight="1">
      <c r="A258" s="65">
        <v>45667</v>
      </c>
      <c r="B258" s="77">
        <v>45667.417369351722</v>
      </c>
      <c r="C258" s="77"/>
      <c r="D258" s="66" t="s">
        <v>40</v>
      </c>
      <c r="E258" s="67">
        <v>1000</v>
      </c>
      <c r="F258" s="68">
        <v>16.79</v>
      </c>
      <c r="G258" s="66" t="s">
        <v>30</v>
      </c>
      <c r="H258" s="69" t="s">
        <v>33</v>
      </c>
    </row>
    <row r="259" spans="1:8" ht="20.100000000000001" customHeight="1">
      <c r="A259" s="65">
        <v>45667</v>
      </c>
      <c r="B259" s="77">
        <v>45667.417369351722</v>
      </c>
      <c r="C259" s="77"/>
      <c r="D259" s="66" t="s">
        <v>40</v>
      </c>
      <c r="E259" s="67">
        <v>112</v>
      </c>
      <c r="F259" s="68">
        <v>16.79</v>
      </c>
      <c r="G259" s="66" t="s">
        <v>30</v>
      </c>
      <c r="H259" s="69" t="s">
        <v>33</v>
      </c>
    </row>
    <row r="260" spans="1:8" ht="20.100000000000001" customHeight="1">
      <c r="A260" s="65">
        <v>45667</v>
      </c>
      <c r="B260" s="77">
        <v>45667.417369351722</v>
      </c>
      <c r="C260" s="77"/>
      <c r="D260" s="66" t="s">
        <v>40</v>
      </c>
      <c r="E260" s="67">
        <v>329</v>
      </c>
      <c r="F260" s="68">
        <v>16.79</v>
      </c>
      <c r="G260" s="66" t="s">
        <v>30</v>
      </c>
      <c r="H260" s="69" t="s">
        <v>33</v>
      </c>
    </row>
    <row r="261" spans="1:8" ht="20.100000000000001" customHeight="1">
      <c r="A261" s="65">
        <v>45667</v>
      </c>
      <c r="B261" s="77">
        <v>45667.417718796525</v>
      </c>
      <c r="C261" s="77"/>
      <c r="D261" s="66" t="s">
        <v>40</v>
      </c>
      <c r="E261" s="67">
        <v>213</v>
      </c>
      <c r="F261" s="68">
        <v>16.78</v>
      </c>
      <c r="G261" s="66" t="s">
        <v>30</v>
      </c>
      <c r="H261" s="69" t="s">
        <v>31</v>
      </c>
    </row>
    <row r="262" spans="1:8" ht="20.100000000000001" customHeight="1">
      <c r="A262" s="65">
        <v>45667</v>
      </c>
      <c r="B262" s="77">
        <v>45667.417956226971</v>
      </c>
      <c r="C262" s="77"/>
      <c r="D262" s="66" t="s">
        <v>40</v>
      </c>
      <c r="E262" s="67">
        <v>583</v>
      </c>
      <c r="F262" s="68">
        <v>16.78</v>
      </c>
      <c r="G262" s="66" t="s">
        <v>30</v>
      </c>
      <c r="H262" s="69" t="s">
        <v>31</v>
      </c>
    </row>
    <row r="263" spans="1:8" ht="20.100000000000001" customHeight="1">
      <c r="A263" s="65">
        <v>45667</v>
      </c>
      <c r="B263" s="77">
        <v>45667.418842233717</v>
      </c>
      <c r="C263" s="77"/>
      <c r="D263" s="66" t="s">
        <v>40</v>
      </c>
      <c r="E263" s="67">
        <v>178</v>
      </c>
      <c r="F263" s="68">
        <v>16.78</v>
      </c>
      <c r="G263" s="66" t="s">
        <v>30</v>
      </c>
      <c r="H263" s="69" t="s">
        <v>31</v>
      </c>
    </row>
    <row r="264" spans="1:8" ht="20.100000000000001" customHeight="1">
      <c r="A264" s="65">
        <v>45667</v>
      </c>
      <c r="B264" s="77">
        <v>45667.418842233717</v>
      </c>
      <c r="C264" s="77"/>
      <c r="D264" s="66" t="s">
        <v>40</v>
      </c>
      <c r="E264" s="67">
        <v>2</v>
      </c>
      <c r="F264" s="68">
        <v>16.78</v>
      </c>
      <c r="G264" s="66" t="s">
        <v>30</v>
      </c>
      <c r="H264" s="69" t="s">
        <v>31</v>
      </c>
    </row>
    <row r="265" spans="1:8" ht="20.100000000000001" customHeight="1">
      <c r="A265" s="65">
        <v>45667</v>
      </c>
      <c r="B265" s="77">
        <v>45667.418842233717</v>
      </c>
      <c r="C265" s="77"/>
      <c r="D265" s="66" t="s">
        <v>40</v>
      </c>
      <c r="E265" s="67">
        <v>317</v>
      </c>
      <c r="F265" s="68">
        <v>16.78</v>
      </c>
      <c r="G265" s="66" t="s">
        <v>30</v>
      </c>
      <c r="H265" s="69" t="s">
        <v>31</v>
      </c>
    </row>
    <row r="266" spans="1:8" ht="20.100000000000001" customHeight="1">
      <c r="A266" s="65">
        <v>45667</v>
      </c>
      <c r="B266" s="77">
        <v>45667.419135983568</v>
      </c>
      <c r="C266" s="77"/>
      <c r="D266" s="66" t="s">
        <v>40</v>
      </c>
      <c r="E266" s="67">
        <v>664</v>
      </c>
      <c r="F266" s="68">
        <v>16.774999999999999</v>
      </c>
      <c r="G266" s="66" t="s">
        <v>30</v>
      </c>
      <c r="H266" s="69" t="s">
        <v>32</v>
      </c>
    </row>
    <row r="267" spans="1:8" ht="20.100000000000001" customHeight="1">
      <c r="A267" s="65">
        <v>45667</v>
      </c>
      <c r="B267" s="77">
        <v>45667.419135995209</v>
      </c>
      <c r="C267" s="77"/>
      <c r="D267" s="66" t="s">
        <v>40</v>
      </c>
      <c r="E267" s="67">
        <v>200</v>
      </c>
      <c r="F267" s="68">
        <v>16.774999999999999</v>
      </c>
      <c r="G267" s="66" t="s">
        <v>30</v>
      </c>
      <c r="H267" s="69" t="s">
        <v>33</v>
      </c>
    </row>
    <row r="268" spans="1:8" ht="20.100000000000001" customHeight="1">
      <c r="A268" s="65">
        <v>45667</v>
      </c>
      <c r="B268" s="77">
        <v>45667.419135995209</v>
      </c>
      <c r="C268" s="77"/>
      <c r="D268" s="66" t="s">
        <v>40</v>
      </c>
      <c r="E268" s="67">
        <v>124</v>
      </c>
      <c r="F268" s="68">
        <v>16.774999999999999</v>
      </c>
      <c r="G268" s="66" t="s">
        <v>30</v>
      </c>
      <c r="H268" s="69" t="s">
        <v>34</v>
      </c>
    </row>
    <row r="269" spans="1:8" ht="20.100000000000001" customHeight="1">
      <c r="A269" s="65">
        <v>45667</v>
      </c>
      <c r="B269" s="77">
        <v>45667.419135983568</v>
      </c>
      <c r="C269" s="77"/>
      <c r="D269" s="66" t="s">
        <v>40</v>
      </c>
      <c r="E269" s="67">
        <v>159</v>
      </c>
      <c r="F269" s="68">
        <v>16.774999999999999</v>
      </c>
      <c r="G269" s="66" t="s">
        <v>30</v>
      </c>
      <c r="H269" s="69" t="s">
        <v>32</v>
      </c>
    </row>
    <row r="270" spans="1:8" ht="20.100000000000001" customHeight="1">
      <c r="A270" s="65">
        <v>45667</v>
      </c>
      <c r="B270" s="77">
        <v>45667.419135995209</v>
      </c>
      <c r="C270" s="77"/>
      <c r="D270" s="66" t="s">
        <v>40</v>
      </c>
      <c r="E270" s="67">
        <v>110</v>
      </c>
      <c r="F270" s="68">
        <v>16.774999999999999</v>
      </c>
      <c r="G270" s="66" t="s">
        <v>30</v>
      </c>
      <c r="H270" s="69" t="s">
        <v>33</v>
      </c>
    </row>
    <row r="271" spans="1:8" ht="20.100000000000001" customHeight="1">
      <c r="A271" s="65">
        <v>45667</v>
      </c>
      <c r="B271" s="77">
        <v>45667.419135995209</v>
      </c>
      <c r="C271" s="77"/>
      <c r="D271" s="66" t="s">
        <v>40</v>
      </c>
      <c r="E271" s="67">
        <v>453</v>
      </c>
      <c r="F271" s="68">
        <v>16.774999999999999</v>
      </c>
      <c r="G271" s="66" t="s">
        <v>30</v>
      </c>
      <c r="H271" s="69" t="s">
        <v>33</v>
      </c>
    </row>
    <row r="272" spans="1:8" ht="20.100000000000001" customHeight="1">
      <c r="A272" s="65">
        <v>45667</v>
      </c>
      <c r="B272" s="77">
        <v>45667.419884027913</v>
      </c>
      <c r="C272" s="77"/>
      <c r="D272" s="66" t="s">
        <v>40</v>
      </c>
      <c r="E272" s="67">
        <v>562</v>
      </c>
      <c r="F272" s="68">
        <v>16.77</v>
      </c>
      <c r="G272" s="66" t="s">
        <v>30</v>
      </c>
      <c r="H272" s="69" t="s">
        <v>31</v>
      </c>
    </row>
    <row r="273" spans="1:8" ht="20.100000000000001" customHeight="1">
      <c r="A273" s="65">
        <v>45667</v>
      </c>
      <c r="B273" s="77">
        <v>45667.420546863228</v>
      </c>
      <c r="C273" s="77"/>
      <c r="D273" s="66" t="s">
        <v>40</v>
      </c>
      <c r="E273" s="67">
        <v>124</v>
      </c>
      <c r="F273" s="68">
        <v>16.774999999999999</v>
      </c>
      <c r="G273" s="66" t="s">
        <v>30</v>
      </c>
      <c r="H273" s="69" t="s">
        <v>34</v>
      </c>
    </row>
    <row r="274" spans="1:8" ht="20.100000000000001" customHeight="1">
      <c r="A274" s="65">
        <v>45667</v>
      </c>
      <c r="B274" s="77">
        <v>45667.420899745543</v>
      </c>
      <c r="C274" s="77"/>
      <c r="D274" s="66" t="s">
        <v>40</v>
      </c>
      <c r="E274" s="67">
        <v>124</v>
      </c>
      <c r="F274" s="68">
        <v>16.774999999999999</v>
      </c>
      <c r="G274" s="66" t="s">
        <v>30</v>
      </c>
      <c r="H274" s="69" t="s">
        <v>34</v>
      </c>
    </row>
    <row r="275" spans="1:8" ht="20.100000000000001" customHeight="1">
      <c r="A275" s="65">
        <v>45667</v>
      </c>
      <c r="B275" s="77">
        <v>45667.420934629627</v>
      </c>
      <c r="C275" s="77"/>
      <c r="D275" s="66" t="s">
        <v>40</v>
      </c>
      <c r="E275" s="67">
        <v>124</v>
      </c>
      <c r="F275" s="68">
        <v>16.774999999999999</v>
      </c>
      <c r="G275" s="66" t="s">
        <v>30</v>
      </c>
      <c r="H275" s="69" t="s">
        <v>34</v>
      </c>
    </row>
    <row r="276" spans="1:8" ht="20.100000000000001" customHeight="1">
      <c r="A276" s="65">
        <v>45667</v>
      </c>
      <c r="B276" s="77">
        <v>45667.420934629627</v>
      </c>
      <c r="C276" s="77"/>
      <c r="D276" s="66" t="s">
        <v>40</v>
      </c>
      <c r="E276" s="67">
        <v>537</v>
      </c>
      <c r="F276" s="68">
        <v>16.774999999999999</v>
      </c>
      <c r="G276" s="66" t="s">
        <v>30</v>
      </c>
      <c r="H276" s="69" t="s">
        <v>34</v>
      </c>
    </row>
    <row r="277" spans="1:8" ht="20.100000000000001" customHeight="1">
      <c r="A277" s="65">
        <v>45667</v>
      </c>
      <c r="B277" s="77">
        <v>45667.421064571943</v>
      </c>
      <c r="C277" s="77"/>
      <c r="D277" s="66" t="s">
        <v>40</v>
      </c>
      <c r="E277" s="67">
        <v>252</v>
      </c>
      <c r="F277" s="68">
        <v>16.774999999999999</v>
      </c>
      <c r="G277" s="66" t="s">
        <v>30</v>
      </c>
      <c r="H277" s="69" t="s">
        <v>32</v>
      </c>
    </row>
    <row r="278" spans="1:8" ht="20.100000000000001" customHeight="1">
      <c r="A278" s="65">
        <v>45667</v>
      </c>
      <c r="B278" s="77">
        <v>45667.421064537019</v>
      </c>
      <c r="C278" s="77"/>
      <c r="D278" s="66" t="s">
        <v>40</v>
      </c>
      <c r="E278" s="67">
        <v>1197</v>
      </c>
      <c r="F278" s="68">
        <v>16.774999999999999</v>
      </c>
      <c r="G278" s="66" t="s">
        <v>30</v>
      </c>
      <c r="H278" s="69" t="s">
        <v>31</v>
      </c>
    </row>
    <row r="279" spans="1:8" ht="20.100000000000001" customHeight="1">
      <c r="A279" s="65">
        <v>45667</v>
      </c>
      <c r="B279" s="77">
        <v>45667.421752315015</v>
      </c>
      <c r="C279" s="77"/>
      <c r="D279" s="66" t="s">
        <v>40</v>
      </c>
      <c r="E279" s="67">
        <v>563</v>
      </c>
      <c r="F279" s="68">
        <v>16.774999999999999</v>
      </c>
      <c r="G279" s="66" t="s">
        <v>30</v>
      </c>
      <c r="H279" s="69" t="s">
        <v>31</v>
      </c>
    </row>
    <row r="280" spans="1:8" ht="20.100000000000001" customHeight="1">
      <c r="A280" s="65">
        <v>45667</v>
      </c>
      <c r="B280" s="77">
        <v>45667.422575601842</v>
      </c>
      <c r="C280" s="77"/>
      <c r="D280" s="66" t="s">
        <v>40</v>
      </c>
      <c r="E280" s="67">
        <v>360</v>
      </c>
      <c r="F280" s="68">
        <v>16.785</v>
      </c>
      <c r="G280" s="66" t="s">
        <v>30</v>
      </c>
      <c r="H280" s="69" t="s">
        <v>32</v>
      </c>
    </row>
    <row r="281" spans="1:8" ht="20.100000000000001" customHeight="1">
      <c r="A281" s="65">
        <v>45667</v>
      </c>
      <c r="B281" s="77">
        <v>45667.422575566918</v>
      </c>
      <c r="C281" s="77"/>
      <c r="D281" s="66" t="s">
        <v>40</v>
      </c>
      <c r="E281" s="67">
        <v>1420</v>
      </c>
      <c r="F281" s="68">
        <v>16.785</v>
      </c>
      <c r="G281" s="66" t="s">
        <v>30</v>
      </c>
      <c r="H281" s="69" t="s">
        <v>31</v>
      </c>
    </row>
    <row r="282" spans="1:8" ht="20.100000000000001" customHeight="1">
      <c r="A282" s="65">
        <v>45667</v>
      </c>
      <c r="B282" s="77">
        <v>45667.423187742941</v>
      </c>
      <c r="C282" s="77"/>
      <c r="D282" s="66" t="s">
        <v>40</v>
      </c>
      <c r="E282" s="67">
        <v>172</v>
      </c>
      <c r="F282" s="68">
        <v>16.78</v>
      </c>
      <c r="G282" s="66" t="s">
        <v>30</v>
      </c>
      <c r="H282" s="69" t="s">
        <v>31</v>
      </c>
    </row>
    <row r="283" spans="1:8" ht="20.100000000000001" customHeight="1">
      <c r="A283" s="65">
        <v>45667</v>
      </c>
      <c r="B283" s="77">
        <v>45667.423187742941</v>
      </c>
      <c r="C283" s="77"/>
      <c r="D283" s="66" t="s">
        <v>40</v>
      </c>
      <c r="E283" s="67">
        <v>462</v>
      </c>
      <c r="F283" s="68">
        <v>16.78</v>
      </c>
      <c r="G283" s="66" t="s">
        <v>30</v>
      </c>
      <c r="H283" s="69" t="s">
        <v>31</v>
      </c>
    </row>
    <row r="284" spans="1:8" ht="20.100000000000001" customHeight="1">
      <c r="A284" s="65">
        <v>45667</v>
      </c>
      <c r="B284" s="77">
        <v>45667.423189837951</v>
      </c>
      <c r="C284" s="77"/>
      <c r="D284" s="66" t="s">
        <v>40</v>
      </c>
      <c r="E284" s="67">
        <v>594</v>
      </c>
      <c r="F284" s="68">
        <v>16.774999999999999</v>
      </c>
      <c r="G284" s="66" t="s">
        <v>30</v>
      </c>
      <c r="H284" s="69" t="s">
        <v>31</v>
      </c>
    </row>
    <row r="285" spans="1:8" ht="20.100000000000001" customHeight="1">
      <c r="A285" s="65">
        <v>45667</v>
      </c>
      <c r="B285" s="77">
        <v>45667.423473009374</v>
      </c>
      <c r="C285" s="77"/>
      <c r="D285" s="66" t="s">
        <v>40</v>
      </c>
      <c r="E285" s="67">
        <v>21</v>
      </c>
      <c r="F285" s="68">
        <v>16.77</v>
      </c>
      <c r="G285" s="66" t="s">
        <v>30</v>
      </c>
      <c r="H285" s="69" t="s">
        <v>31</v>
      </c>
    </row>
    <row r="286" spans="1:8" ht="20.100000000000001" customHeight="1">
      <c r="A286" s="65">
        <v>45667</v>
      </c>
      <c r="B286" s="77">
        <v>45667.423473009374</v>
      </c>
      <c r="C286" s="77"/>
      <c r="D286" s="66" t="s">
        <v>40</v>
      </c>
      <c r="E286" s="67">
        <v>109</v>
      </c>
      <c r="F286" s="68">
        <v>16.77</v>
      </c>
      <c r="G286" s="66" t="s">
        <v>30</v>
      </c>
      <c r="H286" s="69" t="s">
        <v>31</v>
      </c>
    </row>
    <row r="287" spans="1:8" ht="20.100000000000001" customHeight="1">
      <c r="A287" s="65">
        <v>45667</v>
      </c>
      <c r="B287" s="77">
        <v>45667.423473009374</v>
      </c>
      <c r="C287" s="77"/>
      <c r="D287" s="66" t="s">
        <v>40</v>
      </c>
      <c r="E287" s="67">
        <v>162</v>
      </c>
      <c r="F287" s="68">
        <v>16.77</v>
      </c>
      <c r="G287" s="66" t="s">
        <v>30</v>
      </c>
      <c r="H287" s="69" t="s">
        <v>31</v>
      </c>
    </row>
    <row r="288" spans="1:8" ht="20.100000000000001" customHeight="1">
      <c r="A288" s="65">
        <v>45667</v>
      </c>
      <c r="B288" s="77">
        <v>45667.423473009374</v>
      </c>
      <c r="C288" s="77"/>
      <c r="D288" s="66" t="s">
        <v>40</v>
      </c>
      <c r="E288" s="67">
        <v>30</v>
      </c>
      <c r="F288" s="68">
        <v>16.77</v>
      </c>
      <c r="G288" s="66" t="s">
        <v>30</v>
      </c>
      <c r="H288" s="69" t="s">
        <v>31</v>
      </c>
    </row>
    <row r="289" spans="1:8" ht="20.100000000000001" customHeight="1">
      <c r="A289" s="65">
        <v>45667</v>
      </c>
      <c r="B289" s="77">
        <v>45667.423473009374</v>
      </c>
      <c r="C289" s="77"/>
      <c r="D289" s="66" t="s">
        <v>40</v>
      </c>
      <c r="E289" s="67">
        <v>4</v>
      </c>
      <c r="F289" s="68">
        <v>16.77</v>
      </c>
      <c r="G289" s="66" t="s">
        <v>30</v>
      </c>
      <c r="H289" s="69" t="s">
        <v>31</v>
      </c>
    </row>
    <row r="290" spans="1:8" ht="20.100000000000001" customHeight="1">
      <c r="A290" s="65">
        <v>45667</v>
      </c>
      <c r="B290" s="77">
        <v>45667.423473009374</v>
      </c>
      <c r="C290" s="77"/>
      <c r="D290" s="66" t="s">
        <v>40</v>
      </c>
      <c r="E290" s="67">
        <v>89</v>
      </c>
      <c r="F290" s="68">
        <v>16.77</v>
      </c>
      <c r="G290" s="66" t="s">
        <v>30</v>
      </c>
      <c r="H290" s="69" t="s">
        <v>31</v>
      </c>
    </row>
    <row r="291" spans="1:8" ht="20.100000000000001" customHeight="1">
      <c r="A291" s="65">
        <v>45667</v>
      </c>
      <c r="B291" s="77">
        <v>45667.423473009374</v>
      </c>
      <c r="C291" s="77"/>
      <c r="D291" s="66" t="s">
        <v>40</v>
      </c>
      <c r="E291" s="67">
        <v>162</v>
      </c>
      <c r="F291" s="68">
        <v>16.77</v>
      </c>
      <c r="G291" s="66" t="s">
        <v>30</v>
      </c>
      <c r="H291" s="69" t="s">
        <v>31</v>
      </c>
    </row>
    <row r="292" spans="1:8" ht="20.100000000000001" customHeight="1">
      <c r="A292" s="65">
        <v>45667</v>
      </c>
      <c r="B292" s="77">
        <v>45667.42468212964</v>
      </c>
      <c r="C292" s="77"/>
      <c r="D292" s="66" t="s">
        <v>40</v>
      </c>
      <c r="E292" s="67">
        <v>591</v>
      </c>
      <c r="F292" s="68">
        <v>16.75</v>
      </c>
      <c r="G292" s="66" t="s">
        <v>30</v>
      </c>
      <c r="H292" s="69" t="s">
        <v>31</v>
      </c>
    </row>
    <row r="293" spans="1:8" ht="20.100000000000001" customHeight="1">
      <c r="A293" s="65">
        <v>45667</v>
      </c>
      <c r="B293" s="77">
        <v>45667.42513663182</v>
      </c>
      <c r="C293" s="77"/>
      <c r="D293" s="66" t="s">
        <v>40</v>
      </c>
      <c r="E293" s="67">
        <v>340</v>
      </c>
      <c r="F293" s="68">
        <v>16.754999999999999</v>
      </c>
      <c r="G293" s="66" t="s">
        <v>30</v>
      </c>
      <c r="H293" s="69" t="s">
        <v>33</v>
      </c>
    </row>
    <row r="294" spans="1:8" ht="20.100000000000001" customHeight="1">
      <c r="A294" s="65">
        <v>45667</v>
      </c>
      <c r="B294" s="77">
        <v>45667.42513663182</v>
      </c>
      <c r="C294" s="77"/>
      <c r="D294" s="66" t="s">
        <v>40</v>
      </c>
      <c r="E294" s="67">
        <v>4</v>
      </c>
      <c r="F294" s="68">
        <v>16.754999999999999</v>
      </c>
      <c r="G294" s="66" t="s">
        <v>30</v>
      </c>
      <c r="H294" s="69" t="s">
        <v>32</v>
      </c>
    </row>
    <row r="295" spans="1:8" ht="20.100000000000001" customHeight="1">
      <c r="A295" s="65">
        <v>45667</v>
      </c>
      <c r="B295" s="77">
        <v>45667.42513663182</v>
      </c>
      <c r="C295" s="77"/>
      <c r="D295" s="66" t="s">
        <v>40</v>
      </c>
      <c r="E295" s="67">
        <v>326</v>
      </c>
      <c r="F295" s="68">
        <v>16.754999999999999</v>
      </c>
      <c r="G295" s="66" t="s">
        <v>30</v>
      </c>
      <c r="H295" s="69" t="s">
        <v>34</v>
      </c>
    </row>
    <row r="296" spans="1:8" ht="20.100000000000001" customHeight="1">
      <c r="A296" s="65">
        <v>45667</v>
      </c>
      <c r="B296" s="77">
        <v>45667.42513663182</v>
      </c>
      <c r="C296" s="77"/>
      <c r="D296" s="66" t="s">
        <v>40</v>
      </c>
      <c r="E296" s="67">
        <v>463</v>
      </c>
      <c r="F296" s="68">
        <v>16.754999999999999</v>
      </c>
      <c r="G296" s="66" t="s">
        <v>30</v>
      </c>
      <c r="H296" s="69" t="s">
        <v>33</v>
      </c>
    </row>
    <row r="297" spans="1:8" ht="20.100000000000001" customHeight="1">
      <c r="A297" s="65">
        <v>45667</v>
      </c>
      <c r="B297" s="77">
        <v>45667.42513663182</v>
      </c>
      <c r="C297" s="77"/>
      <c r="D297" s="66" t="s">
        <v>40</v>
      </c>
      <c r="E297" s="67">
        <v>469</v>
      </c>
      <c r="F297" s="68">
        <v>16.754999999999999</v>
      </c>
      <c r="G297" s="66" t="s">
        <v>30</v>
      </c>
      <c r="H297" s="69" t="s">
        <v>32</v>
      </c>
    </row>
    <row r="298" spans="1:8" ht="20.100000000000001" customHeight="1">
      <c r="A298" s="65">
        <v>45667</v>
      </c>
      <c r="B298" s="77">
        <v>45667.42513663182</v>
      </c>
      <c r="C298" s="77"/>
      <c r="D298" s="66" t="s">
        <v>40</v>
      </c>
      <c r="E298" s="67">
        <v>445</v>
      </c>
      <c r="F298" s="68">
        <v>16.754999999999999</v>
      </c>
      <c r="G298" s="66" t="s">
        <v>30</v>
      </c>
      <c r="H298" s="69" t="s">
        <v>34</v>
      </c>
    </row>
    <row r="299" spans="1:8" ht="20.100000000000001" customHeight="1">
      <c r="A299" s="65">
        <v>45667</v>
      </c>
      <c r="B299" s="77">
        <v>45667.426440023351</v>
      </c>
      <c r="C299" s="77"/>
      <c r="D299" s="66" t="s">
        <v>40</v>
      </c>
      <c r="E299" s="67">
        <v>1797</v>
      </c>
      <c r="F299" s="68">
        <v>16.785</v>
      </c>
      <c r="G299" s="66" t="s">
        <v>30</v>
      </c>
      <c r="H299" s="69" t="s">
        <v>31</v>
      </c>
    </row>
    <row r="300" spans="1:8" ht="20.100000000000001" customHeight="1">
      <c r="A300" s="65">
        <v>45667</v>
      </c>
      <c r="B300" s="77">
        <v>45667.426779999863</v>
      </c>
      <c r="C300" s="77"/>
      <c r="D300" s="66" t="s">
        <v>40</v>
      </c>
      <c r="E300" s="67">
        <v>556</v>
      </c>
      <c r="F300" s="68">
        <v>16.754999999999999</v>
      </c>
      <c r="G300" s="66" t="s">
        <v>30</v>
      </c>
      <c r="H300" s="69" t="s">
        <v>31</v>
      </c>
    </row>
    <row r="301" spans="1:8" ht="20.100000000000001" customHeight="1">
      <c r="A301" s="65">
        <v>45667</v>
      </c>
      <c r="B301" s="77">
        <v>45667.42710502306</v>
      </c>
      <c r="C301" s="77"/>
      <c r="D301" s="66" t="s">
        <v>40</v>
      </c>
      <c r="E301" s="67">
        <v>17</v>
      </c>
      <c r="F301" s="68">
        <v>16.760000000000002</v>
      </c>
      <c r="G301" s="66" t="s">
        <v>30</v>
      </c>
      <c r="H301" s="69" t="s">
        <v>31</v>
      </c>
    </row>
    <row r="302" spans="1:8" ht="20.100000000000001" customHeight="1">
      <c r="A302" s="65">
        <v>45667</v>
      </c>
      <c r="B302" s="77">
        <v>45667.42710502306</v>
      </c>
      <c r="C302" s="77"/>
      <c r="D302" s="66" t="s">
        <v>40</v>
      </c>
      <c r="E302" s="67">
        <v>59</v>
      </c>
      <c r="F302" s="68">
        <v>16.760000000000002</v>
      </c>
      <c r="G302" s="66" t="s">
        <v>30</v>
      </c>
      <c r="H302" s="69" t="s">
        <v>31</v>
      </c>
    </row>
    <row r="303" spans="1:8" ht="20.100000000000001" customHeight="1">
      <c r="A303" s="65">
        <v>45667</v>
      </c>
      <c r="B303" s="77">
        <v>45667.42710502306</v>
      </c>
      <c r="C303" s="77"/>
      <c r="D303" s="66" t="s">
        <v>40</v>
      </c>
      <c r="E303" s="67">
        <v>424</v>
      </c>
      <c r="F303" s="68">
        <v>16.760000000000002</v>
      </c>
      <c r="G303" s="66" t="s">
        <v>30</v>
      </c>
      <c r="H303" s="69" t="s">
        <v>31</v>
      </c>
    </row>
    <row r="304" spans="1:8" ht="20.100000000000001" customHeight="1">
      <c r="A304" s="65">
        <v>45667</v>
      </c>
      <c r="B304" s="77">
        <v>45667.428068425972</v>
      </c>
      <c r="C304" s="77"/>
      <c r="D304" s="66" t="s">
        <v>40</v>
      </c>
      <c r="E304" s="67">
        <v>56</v>
      </c>
      <c r="F304" s="68">
        <v>16.760000000000002</v>
      </c>
      <c r="G304" s="66" t="s">
        <v>30</v>
      </c>
      <c r="H304" s="69" t="s">
        <v>31</v>
      </c>
    </row>
    <row r="305" spans="1:8" ht="20.100000000000001" customHeight="1">
      <c r="A305" s="65">
        <v>45667</v>
      </c>
      <c r="B305" s="77">
        <v>45667.428068425972</v>
      </c>
      <c r="C305" s="77"/>
      <c r="D305" s="66" t="s">
        <v>40</v>
      </c>
      <c r="E305" s="67">
        <v>481</v>
      </c>
      <c r="F305" s="68">
        <v>16.760000000000002</v>
      </c>
      <c r="G305" s="66" t="s">
        <v>30</v>
      </c>
      <c r="H305" s="69" t="s">
        <v>31</v>
      </c>
    </row>
    <row r="306" spans="1:8" ht="20.100000000000001" customHeight="1">
      <c r="A306" s="65">
        <v>45667</v>
      </c>
      <c r="B306" s="77">
        <v>45667.428114247508</v>
      </c>
      <c r="C306" s="77"/>
      <c r="D306" s="66" t="s">
        <v>40</v>
      </c>
      <c r="E306" s="67">
        <v>172</v>
      </c>
      <c r="F306" s="68">
        <v>16.754999999999999</v>
      </c>
      <c r="G306" s="66" t="s">
        <v>30</v>
      </c>
      <c r="H306" s="69" t="s">
        <v>31</v>
      </c>
    </row>
    <row r="307" spans="1:8" ht="20.100000000000001" customHeight="1">
      <c r="A307" s="65">
        <v>45667</v>
      </c>
      <c r="B307" s="77">
        <v>45667.428131794091</v>
      </c>
      <c r="C307" s="77"/>
      <c r="D307" s="66" t="s">
        <v>40</v>
      </c>
      <c r="E307" s="67">
        <v>447</v>
      </c>
      <c r="F307" s="68">
        <v>16.754999999999999</v>
      </c>
      <c r="G307" s="66" t="s">
        <v>30</v>
      </c>
      <c r="H307" s="69" t="s">
        <v>31</v>
      </c>
    </row>
    <row r="308" spans="1:8" ht="20.100000000000001" customHeight="1">
      <c r="A308" s="65">
        <v>45667</v>
      </c>
      <c r="B308" s="77">
        <v>45667.428196643479</v>
      </c>
      <c r="C308" s="77"/>
      <c r="D308" s="66" t="s">
        <v>40</v>
      </c>
      <c r="E308" s="67">
        <v>400</v>
      </c>
      <c r="F308" s="68">
        <v>16.754999999999999</v>
      </c>
      <c r="G308" s="66" t="s">
        <v>30</v>
      </c>
      <c r="H308" s="69" t="s">
        <v>31</v>
      </c>
    </row>
    <row r="309" spans="1:8" ht="20.100000000000001" customHeight="1">
      <c r="A309" s="65">
        <v>45667</v>
      </c>
      <c r="B309" s="77">
        <v>45667.42838987289</v>
      </c>
      <c r="C309" s="77"/>
      <c r="D309" s="66" t="s">
        <v>40</v>
      </c>
      <c r="E309" s="67">
        <v>523</v>
      </c>
      <c r="F309" s="68">
        <v>16.75</v>
      </c>
      <c r="G309" s="66" t="s">
        <v>30</v>
      </c>
      <c r="H309" s="69" t="s">
        <v>31</v>
      </c>
    </row>
    <row r="310" spans="1:8" ht="20.100000000000001" customHeight="1">
      <c r="A310" s="65">
        <v>45667</v>
      </c>
      <c r="B310" s="77">
        <v>45667.428773368243</v>
      </c>
      <c r="C310" s="77"/>
      <c r="D310" s="66" t="s">
        <v>40</v>
      </c>
      <c r="E310" s="67">
        <v>444</v>
      </c>
      <c r="F310" s="68">
        <v>16.734999999999999</v>
      </c>
      <c r="G310" s="66" t="s">
        <v>30</v>
      </c>
      <c r="H310" s="69" t="s">
        <v>31</v>
      </c>
    </row>
    <row r="311" spans="1:8" ht="20.100000000000001" customHeight="1">
      <c r="A311" s="65">
        <v>45667</v>
      </c>
      <c r="B311" s="77">
        <v>45667.429217326455</v>
      </c>
      <c r="C311" s="77"/>
      <c r="D311" s="66" t="s">
        <v>40</v>
      </c>
      <c r="E311" s="67">
        <v>492</v>
      </c>
      <c r="F311" s="68">
        <v>16.725000000000001</v>
      </c>
      <c r="G311" s="66" t="s">
        <v>30</v>
      </c>
      <c r="H311" s="69" t="s">
        <v>31</v>
      </c>
    </row>
    <row r="312" spans="1:8" ht="20.100000000000001" customHeight="1">
      <c r="A312" s="65">
        <v>45667</v>
      </c>
      <c r="B312" s="77">
        <v>45667.429917002097</v>
      </c>
      <c r="C312" s="77"/>
      <c r="D312" s="66" t="s">
        <v>40</v>
      </c>
      <c r="E312" s="67">
        <v>67</v>
      </c>
      <c r="F312" s="68">
        <v>16.71</v>
      </c>
      <c r="G312" s="66" t="s">
        <v>30</v>
      </c>
      <c r="H312" s="69" t="s">
        <v>31</v>
      </c>
    </row>
    <row r="313" spans="1:8" ht="20.100000000000001" customHeight="1">
      <c r="A313" s="65">
        <v>45667</v>
      </c>
      <c r="B313" s="77">
        <v>45667.430071932729</v>
      </c>
      <c r="C313" s="77"/>
      <c r="D313" s="66" t="s">
        <v>40</v>
      </c>
      <c r="E313" s="67">
        <v>733</v>
      </c>
      <c r="F313" s="68">
        <v>16.704999999999998</v>
      </c>
      <c r="G313" s="66" t="s">
        <v>30</v>
      </c>
      <c r="H313" s="69" t="s">
        <v>31</v>
      </c>
    </row>
    <row r="314" spans="1:8" ht="20.100000000000001" customHeight="1">
      <c r="A314" s="65">
        <v>45667</v>
      </c>
      <c r="B314" s="77">
        <v>45667.430785358883</v>
      </c>
      <c r="C314" s="77"/>
      <c r="D314" s="66" t="s">
        <v>40</v>
      </c>
      <c r="E314" s="67">
        <v>1000</v>
      </c>
      <c r="F314" s="68">
        <v>16.73</v>
      </c>
      <c r="G314" s="66" t="s">
        <v>30</v>
      </c>
      <c r="H314" s="69" t="s">
        <v>33</v>
      </c>
    </row>
    <row r="315" spans="1:8" ht="20.100000000000001" customHeight="1">
      <c r="A315" s="65">
        <v>45667</v>
      </c>
      <c r="B315" s="77">
        <v>45667.430889756884</v>
      </c>
      <c r="C315" s="77"/>
      <c r="D315" s="66" t="s">
        <v>40</v>
      </c>
      <c r="E315" s="67">
        <v>485</v>
      </c>
      <c r="F315" s="68">
        <v>16.73</v>
      </c>
      <c r="G315" s="66" t="s">
        <v>30</v>
      </c>
      <c r="H315" s="69" t="s">
        <v>32</v>
      </c>
    </row>
    <row r="316" spans="1:8" ht="20.100000000000001" customHeight="1">
      <c r="A316" s="65">
        <v>45667</v>
      </c>
      <c r="B316" s="77">
        <v>45667.430889756884</v>
      </c>
      <c r="C316" s="77"/>
      <c r="D316" s="66" t="s">
        <v>40</v>
      </c>
      <c r="E316" s="67">
        <v>52</v>
      </c>
      <c r="F316" s="68">
        <v>16.73</v>
      </c>
      <c r="G316" s="66" t="s">
        <v>30</v>
      </c>
      <c r="H316" s="69" t="s">
        <v>32</v>
      </c>
    </row>
    <row r="317" spans="1:8" ht="20.100000000000001" customHeight="1">
      <c r="A317" s="65">
        <v>45667</v>
      </c>
      <c r="B317" s="77">
        <v>45667.430889837909</v>
      </c>
      <c r="C317" s="77"/>
      <c r="D317" s="66" t="s">
        <v>40</v>
      </c>
      <c r="E317" s="67">
        <v>148</v>
      </c>
      <c r="F317" s="68">
        <v>16.73</v>
      </c>
      <c r="G317" s="66" t="s">
        <v>30</v>
      </c>
      <c r="H317" s="69" t="s">
        <v>31</v>
      </c>
    </row>
    <row r="318" spans="1:8" ht="20.100000000000001" customHeight="1">
      <c r="A318" s="65">
        <v>45667</v>
      </c>
      <c r="B318" s="77">
        <v>45667.432197488379</v>
      </c>
      <c r="C318" s="77"/>
      <c r="D318" s="66" t="s">
        <v>40</v>
      </c>
      <c r="E318" s="67">
        <v>206</v>
      </c>
      <c r="F318" s="68">
        <v>16.725000000000001</v>
      </c>
      <c r="G318" s="66" t="s">
        <v>30</v>
      </c>
      <c r="H318" s="69" t="s">
        <v>33</v>
      </c>
    </row>
    <row r="319" spans="1:8" ht="20.100000000000001" customHeight="1">
      <c r="A319" s="65">
        <v>45667</v>
      </c>
      <c r="B319" s="77">
        <v>45667.432197488379</v>
      </c>
      <c r="C319" s="77"/>
      <c r="D319" s="66" t="s">
        <v>40</v>
      </c>
      <c r="E319" s="67">
        <v>1000</v>
      </c>
      <c r="F319" s="68">
        <v>16.725000000000001</v>
      </c>
      <c r="G319" s="66" t="s">
        <v>30</v>
      </c>
      <c r="H319" s="69" t="s">
        <v>33</v>
      </c>
    </row>
    <row r="320" spans="1:8" ht="20.100000000000001" customHeight="1">
      <c r="A320" s="65">
        <v>45667</v>
      </c>
      <c r="B320" s="77">
        <v>45667.433098657522</v>
      </c>
      <c r="C320" s="77"/>
      <c r="D320" s="66" t="s">
        <v>40</v>
      </c>
      <c r="E320" s="67">
        <v>353</v>
      </c>
      <c r="F320" s="68">
        <v>16.734999999999999</v>
      </c>
      <c r="G320" s="66" t="s">
        <v>30</v>
      </c>
      <c r="H320" s="69" t="s">
        <v>32</v>
      </c>
    </row>
    <row r="321" spans="1:8" ht="20.100000000000001" customHeight="1">
      <c r="A321" s="65">
        <v>45667</v>
      </c>
      <c r="B321" s="77">
        <v>45667.43309868034</v>
      </c>
      <c r="C321" s="77"/>
      <c r="D321" s="66" t="s">
        <v>40</v>
      </c>
      <c r="E321" s="67">
        <v>1380</v>
      </c>
      <c r="F321" s="68">
        <v>16.734999999999999</v>
      </c>
      <c r="G321" s="66" t="s">
        <v>30</v>
      </c>
      <c r="H321" s="69" t="s">
        <v>31</v>
      </c>
    </row>
    <row r="322" spans="1:8" ht="20.100000000000001" customHeight="1">
      <c r="A322" s="65">
        <v>45667</v>
      </c>
      <c r="B322" s="77">
        <v>45667.433696690015</v>
      </c>
      <c r="C322" s="77"/>
      <c r="D322" s="66" t="s">
        <v>40</v>
      </c>
      <c r="E322" s="67">
        <v>543</v>
      </c>
      <c r="F322" s="68">
        <v>16.734999999999999</v>
      </c>
      <c r="G322" s="66" t="s">
        <v>30</v>
      </c>
      <c r="H322" s="69" t="s">
        <v>31</v>
      </c>
    </row>
    <row r="323" spans="1:8" ht="20.100000000000001" customHeight="1">
      <c r="A323" s="65">
        <v>45667</v>
      </c>
      <c r="B323" s="77">
        <v>45667.434810405131</v>
      </c>
      <c r="C323" s="77"/>
      <c r="D323" s="66" t="s">
        <v>40</v>
      </c>
      <c r="E323" s="67">
        <v>86</v>
      </c>
      <c r="F323" s="68">
        <v>16.75</v>
      </c>
      <c r="G323" s="66" t="s">
        <v>30</v>
      </c>
      <c r="H323" s="69" t="s">
        <v>32</v>
      </c>
    </row>
    <row r="324" spans="1:8" ht="20.100000000000001" customHeight="1">
      <c r="A324" s="65">
        <v>45667</v>
      </c>
      <c r="B324" s="77">
        <v>45667.434810405131</v>
      </c>
      <c r="C324" s="77"/>
      <c r="D324" s="66" t="s">
        <v>40</v>
      </c>
      <c r="E324" s="67">
        <v>294</v>
      </c>
      <c r="F324" s="68">
        <v>16.75</v>
      </c>
      <c r="G324" s="66" t="s">
        <v>30</v>
      </c>
      <c r="H324" s="69" t="s">
        <v>32</v>
      </c>
    </row>
    <row r="325" spans="1:8" ht="20.100000000000001" customHeight="1">
      <c r="A325" s="65">
        <v>45667</v>
      </c>
      <c r="B325" s="77">
        <v>45667.434810428414</v>
      </c>
      <c r="C325" s="77"/>
      <c r="D325" s="66" t="s">
        <v>40</v>
      </c>
      <c r="E325" s="67">
        <v>1463</v>
      </c>
      <c r="F325" s="68">
        <v>16.75</v>
      </c>
      <c r="G325" s="66" t="s">
        <v>30</v>
      </c>
      <c r="H325" s="69" t="s">
        <v>31</v>
      </c>
    </row>
    <row r="326" spans="1:8" ht="20.100000000000001" customHeight="1">
      <c r="A326" s="65">
        <v>45667</v>
      </c>
      <c r="B326" s="77">
        <v>45667.435196828563</v>
      </c>
      <c r="C326" s="77"/>
      <c r="D326" s="66" t="s">
        <v>40</v>
      </c>
      <c r="E326" s="67">
        <v>160</v>
      </c>
      <c r="F326" s="68">
        <v>16.725000000000001</v>
      </c>
      <c r="G326" s="66" t="s">
        <v>30</v>
      </c>
      <c r="H326" s="69" t="s">
        <v>31</v>
      </c>
    </row>
    <row r="327" spans="1:8" ht="20.100000000000001" customHeight="1">
      <c r="A327" s="65">
        <v>45667</v>
      </c>
      <c r="B327" s="77">
        <v>45667.435196828563</v>
      </c>
      <c r="C327" s="77"/>
      <c r="D327" s="66" t="s">
        <v>40</v>
      </c>
      <c r="E327" s="67">
        <v>38</v>
      </c>
      <c r="F327" s="68">
        <v>16.725000000000001</v>
      </c>
      <c r="G327" s="66" t="s">
        <v>30</v>
      </c>
      <c r="H327" s="69" t="s">
        <v>31</v>
      </c>
    </row>
    <row r="328" spans="1:8" ht="20.100000000000001" customHeight="1">
      <c r="A328" s="65">
        <v>45667</v>
      </c>
      <c r="B328" s="77">
        <v>45667.435196828563</v>
      </c>
      <c r="C328" s="77"/>
      <c r="D328" s="66" t="s">
        <v>40</v>
      </c>
      <c r="E328" s="67">
        <v>312</v>
      </c>
      <c r="F328" s="68">
        <v>16.725000000000001</v>
      </c>
      <c r="G328" s="66" t="s">
        <v>30</v>
      </c>
      <c r="H328" s="69" t="s">
        <v>31</v>
      </c>
    </row>
    <row r="329" spans="1:8" ht="20.100000000000001" customHeight="1">
      <c r="A329" s="65">
        <v>45667</v>
      </c>
      <c r="B329" s="77">
        <v>45667.435431921389</v>
      </c>
      <c r="C329" s="77"/>
      <c r="D329" s="66" t="s">
        <v>40</v>
      </c>
      <c r="E329" s="67">
        <v>443</v>
      </c>
      <c r="F329" s="68">
        <v>16.715</v>
      </c>
      <c r="G329" s="66" t="s">
        <v>30</v>
      </c>
      <c r="H329" s="69" t="s">
        <v>31</v>
      </c>
    </row>
    <row r="330" spans="1:8" ht="20.100000000000001" customHeight="1">
      <c r="A330" s="65">
        <v>45667</v>
      </c>
      <c r="B330" s="77">
        <v>45667.436787442304</v>
      </c>
      <c r="C330" s="77"/>
      <c r="D330" s="66" t="s">
        <v>40</v>
      </c>
      <c r="E330" s="67">
        <v>194</v>
      </c>
      <c r="F330" s="68">
        <v>16.725000000000001</v>
      </c>
      <c r="G330" s="66" t="s">
        <v>30</v>
      </c>
      <c r="H330" s="69" t="s">
        <v>33</v>
      </c>
    </row>
    <row r="331" spans="1:8" ht="20.100000000000001" customHeight="1">
      <c r="A331" s="65">
        <v>45667</v>
      </c>
      <c r="B331" s="77">
        <v>45667.436787442304</v>
      </c>
      <c r="C331" s="77"/>
      <c r="D331" s="66" t="s">
        <v>40</v>
      </c>
      <c r="E331" s="67">
        <v>1000</v>
      </c>
      <c r="F331" s="68">
        <v>16.725000000000001</v>
      </c>
      <c r="G331" s="66" t="s">
        <v>30</v>
      </c>
      <c r="H331" s="69" t="s">
        <v>33</v>
      </c>
    </row>
    <row r="332" spans="1:8" ht="20.100000000000001" customHeight="1">
      <c r="A332" s="65">
        <v>45667</v>
      </c>
      <c r="B332" s="77">
        <v>45667.436788043939</v>
      </c>
      <c r="C332" s="77"/>
      <c r="D332" s="66" t="s">
        <v>40</v>
      </c>
      <c r="E332" s="67">
        <v>113</v>
      </c>
      <c r="F332" s="68">
        <v>16.725000000000001</v>
      </c>
      <c r="G332" s="66" t="s">
        <v>30</v>
      </c>
      <c r="H332" s="69" t="s">
        <v>33</v>
      </c>
    </row>
    <row r="333" spans="1:8" ht="20.100000000000001" customHeight="1">
      <c r="A333" s="65">
        <v>45667</v>
      </c>
      <c r="B333" s="77">
        <v>45667.436788043939</v>
      </c>
      <c r="C333" s="77"/>
      <c r="D333" s="66" t="s">
        <v>40</v>
      </c>
      <c r="E333" s="67">
        <v>435</v>
      </c>
      <c r="F333" s="68">
        <v>16.725000000000001</v>
      </c>
      <c r="G333" s="66" t="s">
        <v>30</v>
      </c>
      <c r="H333" s="69" t="s">
        <v>33</v>
      </c>
    </row>
    <row r="334" spans="1:8" ht="20.100000000000001" customHeight="1">
      <c r="A334" s="65">
        <v>45667</v>
      </c>
      <c r="B334" s="77">
        <v>45667.438237881754</v>
      </c>
      <c r="C334" s="77"/>
      <c r="D334" s="66" t="s">
        <v>40</v>
      </c>
      <c r="E334" s="67">
        <v>392</v>
      </c>
      <c r="F334" s="68">
        <v>16.739999999999998</v>
      </c>
      <c r="G334" s="66" t="s">
        <v>30</v>
      </c>
      <c r="H334" s="69" t="s">
        <v>32</v>
      </c>
    </row>
    <row r="335" spans="1:8" ht="20.100000000000001" customHeight="1">
      <c r="A335" s="65">
        <v>45667</v>
      </c>
      <c r="B335" s="77">
        <v>45667.438237916678</v>
      </c>
      <c r="C335" s="77"/>
      <c r="D335" s="66" t="s">
        <v>40</v>
      </c>
      <c r="E335" s="67">
        <v>1543</v>
      </c>
      <c r="F335" s="68">
        <v>16.739999999999998</v>
      </c>
      <c r="G335" s="66" t="s">
        <v>30</v>
      </c>
      <c r="H335" s="69" t="s">
        <v>31</v>
      </c>
    </row>
    <row r="336" spans="1:8" ht="20.100000000000001" customHeight="1">
      <c r="A336" s="65">
        <v>45667</v>
      </c>
      <c r="B336" s="77">
        <v>45667.439528529998</v>
      </c>
      <c r="C336" s="77"/>
      <c r="D336" s="66" t="s">
        <v>40</v>
      </c>
      <c r="E336" s="67">
        <v>766</v>
      </c>
      <c r="F336" s="68">
        <v>16.73</v>
      </c>
      <c r="G336" s="66" t="s">
        <v>30</v>
      </c>
      <c r="H336" s="69" t="s">
        <v>31</v>
      </c>
    </row>
    <row r="337" spans="1:8" ht="20.100000000000001" customHeight="1">
      <c r="A337" s="65">
        <v>45667</v>
      </c>
      <c r="B337" s="77">
        <v>45667.440446990542</v>
      </c>
      <c r="C337" s="77"/>
      <c r="D337" s="66" t="s">
        <v>40</v>
      </c>
      <c r="E337" s="67">
        <v>900</v>
      </c>
      <c r="F337" s="68">
        <v>16.73</v>
      </c>
      <c r="G337" s="66" t="s">
        <v>30</v>
      </c>
      <c r="H337" s="69" t="s">
        <v>31</v>
      </c>
    </row>
    <row r="338" spans="1:8" ht="20.100000000000001" customHeight="1">
      <c r="A338" s="65">
        <v>45667</v>
      </c>
      <c r="B338" s="77">
        <v>45667.440534571651</v>
      </c>
      <c r="C338" s="77"/>
      <c r="D338" s="66" t="s">
        <v>40</v>
      </c>
      <c r="E338" s="67">
        <v>153</v>
      </c>
      <c r="F338" s="68">
        <v>16.73</v>
      </c>
      <c r="G338" s="66" t="s">
        <v>30</v>
      </c>
      <c r="H338" s="69" t="s">
        <v>32</v>
      </c>
    </row>
    <row r="339" spans="1:8" ht="20.100000000000001" customHeight="1">
      <c r="A339" s="65">
        <v>45667</v>
      </c>
      <c r="B339" s="77">
        <v>45667.440534571651</v>
      </c>
      <c r="C339" s="77"/>
      <c r="D339" s="66" t="s">
        <v>40</v>
      </c>
      <c r="E339" s="67">
        <v>152</v>
      </c>
      <c r="F339" s="68">
        <v>16.73</v>
      </c>
      <c r="G339" s="66" t="s">
        <v>30</v>
      </c>
      <c r="H339" s="69" t="s">
        <v>32</v>
      </c>
    </row>
    <row r="340" spans="1:8" ht="20.100000000000001" customHeight="1">
      <c r="A340" s="65">
        <v>45667</v>
      </c>
      <c r="B340" s="77">
        <v>45667.440534548834</v>
      </c>
      <c r="C340" s="77"/>
      <c r="D340" s="66" t="s">
        <v>40</v>
      </c>
      <c r="E340" s="67">
        <v>523</v>
      </c>
      <c r="F340" s="68">
        <v>16.73</v>
      </c>
      <c r="G340" s="66" t="s">
        <v>30</v>
      </c>
      <c r="H340" s="69" t="s">
        <v>31</v>
      </c>
    </row>
    <row r="341" spans="1:8" ht="20.100000000000001" customHeight="1">
      <c r="A341" s="65">
        <v>45667</v>
      </c>
      <c r="B341" s="77">
        <v>45667.44057170162</v>
      </c>
      <c r="C341" s="77"/>
      <c r="D341" s="66" t="s">
        <v>40</v>
      </c>
      <c r="E341" s="67">
        <v>236</v>
      </c>
      <c r="F341" s="68">
        <v>16.725000000000001</v>
      </c>
      <c r="G341" s="66" t="s">
        <v>30</v>
      </c>
      <c r="H341" s="69" t="s">
        <v>31</v>
      </c>
    </row>
    <row r="342" spans="1:8" ht="20.100000000000001" customHeight="1">
      <c r="A342" s="65">
        <v>45667</v>
      </c>
      <c r="B342" s="77">
        <v>45667.441730162129</v>
      </c>
      <c r="C342" s="77"/>
      <c r="D342" s="66" t="s">
        <v>40</v>
      </c>
      <c r="E342" s="67">
        <v>65</v>
      </c>
      <c r="F342" s="68">
        <v>16.725000000000001</v>
      </c>
      <c r="G342" s="66" t="s">
        <v>30</v>
      </c>
      <c r="H342" s="69" t="s">
        <v>34</v>
      </c>
    </row>
    <row r="343" spans="1:8" ht="20.100000000000001" customHeight="1">
      <c r="A343" s="65">
        <v>45667</v>
      </c>
      <c r="B343" s="77">
        <v>45667.441730162129</v>
      </c>
      <c r="C343" s="77"/>
      <c r="D343" s="66" t="s">
        <v>40</v>
      </c>
      <c r="E343" s="67">
        <v>194</v>
      </c>
      <c r="F343" s="68">
        <v>16.725000000000001</v>
      </c>
      <c r="G343" s="66" t="s">
        <v>30</v>
      </c>
      <c r="H343" s="69" t="s">
        <v>33</v>
      </c>
    </row>
    <row r="344" spans="1:8" ht="20.100000000000001" customHeight="1">
      <c r="A344" s="65">
        <v>45667</v>
      </c>
      <c r="B344" s="77">
        <v>45667.441730162129</v>
      </c>
      <c r="C344" s="77"/>
      <c r="D344" s="66" t="s">
        <v>40</v>
      </c>
      <c r="E344" s="67">
        <v>112</v>
      </c>
      <c r="F344" s="68">
        <v>16.725000000000001</v>
      </c>
      <c r="G344" s="66" t="s">
        <v>30</v>
      </c>
      <c r="H344" s="69" t="s">
        <v>32</v>
      </c>
    </row>
    <row r="345" spans="1:8" ht="20.100000000000001" customHeight="1">
      <c r="A345" s="65">
        <v>45667</v>
      </c>
      <c r="B345" s="77">
        <v>45667.441730162129</v>
      </c>
      <c r="C345" s="77"/>
      <c r="D345" s="66" t="s">
        <v>40</v>
      </c>
      <c r="E345" s="67">
        <v>108</v>
      </c>
      <c r="F345" s="68">
        <v>16.725000000000001</v>
      </c>
      <c r="G345" s="66" t="s">
        <v>30</v>
      </c>
      <c r="H345" s="69" t="s">
        <v>33</v>
      </c>
    </row>
    <row r="346" spans="1:8" ht="20.100000000000001" customHeight="1">
      <c r="A346" s="65">
        <v>45667</v>
      </c>
      <c r="B346" s="77">
        <v>45667.441730162129</v>
      </c>
      <c r="C346" s="77"/>
      <c r="D346" s="66" t="s">
        <v>40</v>
      </c>
      <c r="E346" s="67">
        <v>82</v>
      </c>
      <c r="F346" s="68">
        <v>16.725000000000001</v>
      </c>
      <c r="G346" s="66" t="s">
        <v>30</v>
      </c>
      <c r="H346" s="69" t="s">
        <v>32</v>
      </c>
    </row>
    <row r="347" spans="1:8" ht="20.100000000000001" customHeight="1">
      <c r="A347" s="65">
        <v>45667</v>
      </c>
      <c r="B347" s="77">
        <v>45667.441730162129</v>
      </c>
      <c r="C347" s="77"/>
      <c r="D347" s="66" t="s">
        <v>40</v>
      </c>
      <c r="E347" s="67">
        <v>567</v>
      </c>
      <c r="F347" s="68">
        <v>16.725000000000001</v>
      </c>
      <c r="G347" s="66" t="s">
        <v>30</v>
      </c>
      <c r="H347" s="69" t="s">
        <v>33</v>
      </c>
    </row>
    <row r="348" spans="1:8" ht="20.100000000000001" customHeight="1">
      <c r="A348" s="65">
        <v>45667</v>
      </c>
      <c r="B348" s="77">
        <v>45667.441730162129</v>
      </c>
      <c r="C348" s="77"/>
      <c r="D348" s="66" t="s">
        <v>40</v>
      </c>
      <c r="E348" s="67">
        <v>29</v>
      </c>
      <c r="F348" s="68">
        <v>16.725000000000001</v>
      </c>
      <c r="G348" s="66" t="s">
        <v>30</v>
      </c>
      <c r="H348" s="69" t="s">
        <v>32</v>
      </c>
    </row>
    <row r="349" spans="1:8" ht="20.100000000000001" customHeight="1">
      <c r="A349" s="65">
        <v>45667</v>
      </c>
      <c r="B349" s="77">
        <v>45667.441730162129</v>
      </c>
      <c r="C349" s="77"/>
      <c r="D349" s="66" t="s">
        <v>40</v>
      </c>
      <c r="E349" s="67">
        <v>100</v>
      </c>
      <c r="F349" s="68">
        <v>16.725000000000001</v>
      </c>
      <c r="G349" s="66" t="s">
        <v>30</v>
      </c>
      <c r="H349" s="69" t="s">
        <v>32</v>
      </c>
    </row>
    <row r="350" spans="1:8" ht="20.100000000000001" customHeight="1">
      <c r="A350" s="65">
        <v>45667</v>
      </c>
      <c r="B350" s="77">
        <v>45667.441730162129</v>
      </c>
      <c r="C350" s="77"/>
      <c r="D350" s="66" t="s">
        <v>40</v>
      </c>
      <c r="E350" s="67">
        <v>170</v>
      </c>
      <c r="F350" s="68">
        <v>16.725000000000001</v>
      </c>
      <c r="G350" s="66" t="s">
        <v>30</v>
      </c>
      <c r="H350" s="69" t="s">
        <v>32</v>
      </c>
    </row>
    <row r="351" spans="1:8" ht="20.100000000000001" customHeight="1">
      <c r="A351" s="65">
        <v>45667</v>
      </c>
      <c r="B351" s="77">
        <v>45667.441890879534</v>
      </c>
      <c r="C351" s="77"/>
      <c r="D351" s="66" t="s">
        <v>40</v>
      </c>
      <c r="E351" s="67">
        <v>31</v>
      </c>
      <c r="F351" s="68">
        <v>16.72</v>
      </c>
      <c r="G351" s="66" t="s">
        <v>30</v>
      </c>
      <c r="H351" s="69" t="s">
        <v>31</v>
      </c>
    </row>
    <row r="352" spans="1:8" ht="20.100000000000001" customHeight="1">
      <c r="A352" s="65">
        <v>45667</v>
      </c>
      <c r="B352" s="77">
        <v>45667.441890879534</v>
      </c>
      <c r="C352" s="77"/>
      <c r="D352" s="66" t="s">
        <v>40</v>
      </c>
      <c r="E352" s="67">
        <v>25</v>
      </c>
      <c r="F352" s="68">
        <v>16.72</v>
      </c>
      <c r="G352" s="66" t="s">
        <v>30</v>
      </c>
      <c r="H352" s="69" t="s">
        <v>31</v>
      </c>
    </row>
    <row r="353" spans="1:8" ht="20.100000000000001" customHeight="1">
      <c r="A353" s="65">
        <v>45667</v>
      </c>
      <c r="B353" s="77">
        <v>45667.441890879534</v>
      </c>
      <c r="C353" s="77"/>
      <c r="D353" s="66" t="s">
        <v>40</v>
      </c>
      <c r="E353" s="67">
        <v>381</v>
      </c>
      <c r="F353" s="68">
        <v>16.72</v>
      </c>
      <c r="G353" s="66" t="s">
        <v>30</v>
      </c>
      <c r="H353" s="69" t="s">
        <v>31</v>
      </c>
    </row>
    <row r="354" spans="1:8" ht="20.100000000000001" customHeight="1">
      <c r="A354" s="65">
        <v>45667</v>
      </c>
      <c r="B354" s="77">
        <v>45667.442201389</v>
      </c>
      <c r="C354" s="77"/>
      <c r="D354" s="66" t="s">
        <v>40</v>
      </c>
      <c r="E354" s="67">
        <v>62</v>
      </c>
      <c r="F354" s="68">
        <v>16.72</v>
      </c>
      <c r="G354" s="66" t="s">
        <v>30</v>
      </c>
      <c r="H354" s="69" t="s">
        <v>31</v>
      </c>
    </row>
    <row r="355" spans="1:8" ht="20.100000000000001" customHeight="1">
      <c r="A355" s="65">
        <v>45667</v>
      </c>
      <c r="B355" s="77">
        <v>45667.443142430391</v>
      </c>
      <c r="C355" s="77"/>
      <c r="D355" s="66" t="s">
        <v>40</v>
      </c>
      <c r="E355" s="67">
        <v>206</v>
      </c>
      <c r="F355" s="68">
        <v>16.725000000000001</v>
      </c>
      <c r="G355" s="66" t="s">
        <v>30</v>
      </c>
      <c r="H355" s="69" t="s">
        <v>33</v>
      </c>
    </row>
    <row r="356" spans="1:8" ht="20.100000000000001" customHeight="1">
      <c r="A356" s="65">
        <v>45667</v>
      </c>
      <c r="B356" s="77">
        <v>45667.443142430391</v>
      </c>
      <c r="C356" s="77"/>
      <c r="D356" s="66" t="s">
        <v>40</v>
      </c>
      <c r="E356" s="67">
        <v>128</v>
      </c>
      <c r="F356" s="68">
        <v>16.725000000000001</v>
      </c>
      <c r="G356" s="66" t="s">
        <v>30</v>
      </c>
      <c r="H356" s="69" t="s">
        <v>33</v>
      </c>
    </row>
    <row r="357" spans="1:8" ht="20.100000000000001" customHeight="1">
      <c r="A357" s="65">
        <v>45667</v>
      </c>
      <c r="B357" s="77">
        <v>45667.443142430391</v>
      </c>
      <c r="C357" s="77"/>
      <c r="D357" s="66" t="s">
        <v>40</v>
      </c>
      <c r="E357" s="67">
        <v>126</v>
      </c>
      <c r="F357" s="68">
        <v>16.725000000000001</v>
      </c>
      <c r="G357" s="66" t="s">
        <v>30</v>
      </c>
      <c r="H357" s="69" t="s">
        <v>33</v>
      </c>
    </row>
    <row r="358" spans="1:8" ht="20.100000000000001" customHeight="1">
      <c r="A358" s="65">
        <v>45667</v>
      </c>
      <c r="B358" s="77">
        <v>45667.443142430391</v>
      </c>
      <c r="C358" s="77"/>
      <c r="D358" s="66" t="s">
        <v>40</v>
      </c>
      <c r="E358" s="67">
        <v>567</v>
      </c>
      <c r="F358" s="68">
        <v>16.725000000000001</v>
      </c>
      <c r="G358" s="66" t="s">
        <v>30</v>
      </c>
      <c r="H358" s="69" t="s">
        <v>33</v>
      </c>
    </row>
    <row r="359" spans="1:8" ht="20.100000000000001" customHeight="1">
      <c r="A359" s="65">
        <v>45667</v>
      </c>
      <c r="B359" s="77">
        <v>45667.443142430391</v>
      </c>
      <c r="C359" s="77"/>
      <c r="D359" s="66" t="s">
        <v>40</v>
      </c>
      <c r="E359" s="67">
        <v>734</v>
      </c>
      <c r="F359" s="68">
        <v>16.725000000000001</v>
      </c>
      <c r="G359" s="66" t="s">
        <v>30</v>
      </c>
      <c r="H359" s="69" t="s">
        <v>33</v>
      </c>
    </row>
    <row r="360" spans="1:8" ht="20.100000000000001" customHeight="1">
      <c r="A360" s="65">
        <v>45667</v>
      </c>
      <c r="B360" s="77">
        <v>45667.444622650277</v>
      </c>
      <c r="C360" s="77"/>
      <c r="D360" s="66" t="s">
        <v>40</v>
      </c>
      <c r="E360" s="67">
        <v>451</v>
      </c>
      <c r="F360" s="68">
        <v>16.734999999999999</v>
      </c>
      <c r="G360" s="66" t="s">
        <v>30</v>
      </c>
      <c r="H360" s="69" t="s">
        <v>32</v>
      </c>
    </row>
    <row r="361" spans="1:8" ht="20.100000000000001" customHeight="1">
      <c r="A361" s="65">
        <v>45667</v>
      </c>
      <c r="B361" s="77">
        <v>45667.44462267356</v>
      </c>
      <c r="C361" s="77"/>
      <c r="D361" s="66" t="s">
        <v>40</v>
      </c>
      <c r="E361" s="67">
        <v>1757</v>
      </c>
      <c r="F361" s="68">
        <v>16.734999999999999</v>
      </c>
      <c r="G361" s="66" t="s">
        <v>30</v>
      </c>
      <c r="H361" s="69" t="s">
        <v>31</v>
      </c>
    </row>
    <row r="362" spans="1:8" ht="20.100000000000001" customHeight="1">
      <c r="A362" s="65">
        <v>45667</v>
      </c>
      <c r="B362" s="77">
        <v>45667.445378101896</v>
      </c>
      <c r="C362" s="77"/>
      <c r="D362" s="66" t="s">
        <v>40</v>
      </c>
      <c r="E362" s="67">
        <v>536</v>
      </c>
      <c r="F362" s="68">
        <v>16.739999999999998</v>
      </c>
      <c r="G362" s="66" t="s">
        <v>30</v>
      </c>
      <c r="H362" s="69" t="s">
        <v>31</v>
      </c>
    </row>
    <row r="363" spans="1:8" ht="20.100000000000001" customHeight="1">
      <c r="A363" s="65">
        <v>45667</v>
      </c>
      <c r="B363" s="77">
        <v>45667.446341689676</v>
      </c>
      <c r="C363" s="77"/>
      <c r="D363" s="66" t="s">
        <v>40</v>
      </c>
      <c r="E363" s="67">
        <v>322</v>
      </c>
      <c r="F363" s="68">
        <v>16.734999999999999</v>
      </c>
      <c r="G363" s="66" t="s">
        <v>30</v>
      </c>
      <c r="H363" s="69" t="s">
        <v>32</v>
      </c>
    </row>
    <row r="364" spans="1:8" ht="20.100000000000001" customHeight="1">
      <c r="A364" s="65">
        <v>45667</v>
      </c>
      <c r="B364" s="77">
        <v>45667.446373958141</v>
      </c>
      <c r="C364" s="77"/>
      <c r="D364" s="66" t="s">
        <v>40</v>
      </c>
      <c r="E364" s="67">
        <v>30</v>
      </c>
      <c r="F364" s="68">
        <v>16.734999999999999</v>
      </c>
      <c r="G364" s="66" t="s">
        <v>30</v>
      </c>
      <c r="H364" s="69" t="s">
        <v>31</v>
      </c>
    </row>
    <row r="365" spans="1:8" ht="20.100000000000001" customHeight="1">
      <c r="A365" s="65">
        <v>45667</v>
      </c>
      <c r="B365" s="77">
        <v>45667.446373958141</v>
      </c>
      <c r="C365" s="77"/>
      <c r="D365" s="66" t="s">
        <v>40</v>
      </c>
      <c r="E365" s="67">
        <v>130</v>
      </c>
      <c r="F365" s="68">
        <v>16.734999999999999</v>
      </c>
      <c r="G365" s="66" t="s">
        <v>30</v>
      </c>
      <c r="H365" s="69" t="s">
        <v>31</v>
      </c>
    </row>
    <row r="366" spans="1:8" ht="20.100000000000001" customHeight="1">
      <c r="A366" s="65">
        <v>45667</v>
      </c>
      <c r="B366" s="77">
        <v>45667.446373958141</v>
      </c>
      <c r="C366" s="77"/>
      <c r="D366" s="66" t="s">
        <v>40</v>
      </c>
      <c r="E366" s="67">
        <v>78</v>
      </c>
      <c r="F366" s="68">
        <v>16.734999999999999</v>
      </c>
      <c r="G366" s="66" t="s">
        <v>30</v>
      </c>
      <c r="H366" s="69" t="s">
        <v>31</v>
      </c>
    </row>
    <row r="367" spans="1:8" ht="20.100000000000001" customHeight="1">
      <c r="A367" s="65">
        <v>45667</v>
      </c>
      <c r="B367" s="77">
        <v>45667.446901481599</v>
      </c>
      <c r="C367" s="77"/>
      <c r="D367" s="66" t="s">
        <v>40</v>
      </c>
      <c r="E367" s="67">
        <v>1091</v>
      </c>
      <c r="F367" s="68">
        <v>16.734999999999999</v>
      </c>
      <c r="G367" s="66" t="s">
        <v>30</v>
      </c>
      <c r="H367" s="69" t="s">
        <v>31</v>
      </c>
    </row>
    <row r="368" spans="1:8" ht="20.100000000000001" customHeight="1">
      <c r="A368" s="65">
        <v>45667</v>
      </c>
      <c r="B368" s="77">
        <v>45667.447225393727</v>
      </c>
      <c r="C368" s="77"/>
      <c r="D368" s="66" t="s">
        <v>40</v>
      </c>
      <c r="E368" s="67">
        <v>448</v>
      </c>
      <c r="F368" s="68">
        <v>16.739999999999998</v>
      </c>
      <c r="G368" s="66" t="s">
        <v>30</v>
      </c>
      <c r="H368" s="69" t="s">
        <v>31</v>
      </c>
    </row>
    <row r="369" spans="1:8" ht="20.100000000000001" customHeight="1">
      <c r="A369" s="65">
        <v>45667</v>
      </c>
      <c r="B369" s="77">
        <v>45667.447225393727</v>
      </c>
      <c r="C369" s="77"/>
      <c r="D369" s="66" t="s">
        <v>40</v>
      </c>
      <c r="E369" s="67">
        <v>214</v>
      </c>
      <c r="F369" s="68">
        <v>16.739999999999998</v>
      </c>
      <c r="G369" s="66" t="s">
        <v>30</v>
      </c>
      <c r="H369" s="69" t="s">
        <v>31</v>
      </c>
    </row>
    <row r="370" spans="1:8" ht="20.100000000000001" customHeight="1">
      <c r="A370" s="65">
        <v>45667</v>
      </c>
      <c r="B370" s="77">
        <v>45667.447659884114</v>
      </c>
      <c r="C370" s="77"/>
      <c r="D370" s="66" t="s">
        <v>40</v>
      </c>
      <c r="E370" s="67">
        <v>18</v>
      </c>
      <c r="F370" s="68">
        <v>16.734999999999999</v>
      </c>
      <c r="G370" s="66" t="s">
        <v>30</v>
      </c>
      <c r="H370" s="69" t="s">
        <v>31</v>
      </c>
    </row>
    <row r="371" spans="1:8" ht="20.100000000000001" customHeight="1">
      <c r="A371" s="65">
        <v>45667</v>
      </c>
      <c r="B371" s="77">
        <v>45667.447659884114</v>
      </c>
      <c r="C371" s="77"/>
      <c r="D371" s="66" t="s">
        <v>40</v>
      </c>
      <c r="E371" s="67">
        <v>66</v>
      </c>
      <c r="F371" s="68">
        <v>16.734999999999999</v>
      </c>
      <c r="G371" s="66" t="s">
        <v>30</v>
      </c>
      <c r="H371" s="69" t="s">
        <v>31</v>
      </c>
    </row>
    <row r="372" spans="1:8" ht="20.100000000000001" customHeight="1">
      <c r="A372" s="65">
        <v>45667</v>
      </c>
      <c r="B372" s="77">
        <v>45667.447659884114</v>
      </c>
      <c r="C372" s="77"/>
      <c r="D372" s="66" t="s">
        <v>40</v>
      </c>
      <c r="E372" s="67">
        <v>43</v>
      </c>
      <c r="F372" s="68">
        <v>16.734999999999999</v>
      </c>
      <c r="G372" s="66" t="s">
        <v>30</v>
      </c>
      <c r="H372" s="69" t="s">
        <v>31</v>
      </c>
    </row>
    <row r="373" spans="1:8" ht="20.100000000000001" customHeight="1">
      <c r="A373" s="65">
        <v>45667</v>
      </c>
      <c r="B373" s="77">
        <v>45667.447659884114</v>
      </c>
      <c r="C373" s="77"/>
      <c r="D373" s="66" t="s">
        <v>40</v>
      </c>
      <c r="E373" s="67">
        <v>291</v>
      </c>
      <c r="F373" s="68">
        <v>16.734999999999999</v>
      </c>
      <c r="G373" s="66" t="s">
        <v>30</v>
      </c>
      <c r="H373" s="69" t="s">
        <v>31</v>
      </c>
    </row>
    <row r="374" spans="1:8" ht="20.100000000000001" customHeight="1">
      <c r="A374" s="65">
        <v>45667</v>
      </c>
      <c r="B374" s="77">
        <v>45667.447659884114</v>
      </c>
      <c r="C374" s="77"/>
      <c r="D374" s="66" t="s">
        <v>40</v>
      </c>
      <c r="E374" s="67">
        <v>18</v>
      </c>
      <c r="F374" s="68">
        <v>16.734999999999999</v>
      </c>
      <c r="G374" s="66" t="s">
        <v>30</v>
      </c>
      <c r="H374" s="69" t="s">
        <v>31</v>
      </c>
    </row>
    <row r="375" spans="1:8" ht="20.100000000000001" customHeight="1">
      <c r="A375" s="65">
        <v>45667</v>
      </c>
      <c r="B375" s="77">
        <v>45667.447659884114</v>
      </c>
      <c r="C375" s="77"/>
      <c r="D375" s="66" t="s">
        <v>40</v>
      </c>
      <c r="E375" s="67">
        <v>128</v>
      </c>
      <c r="F375" s="68">
        <v>16.734999999999999</v>
      </c>
      <c r="G375" s="66" t="s">
        <v>30</v>
      </c>
      <c r="H375" s="69" t="s">
        <v>31</v>
      </c>
    </row>
    <row r="376" spans="1:8" ht="20.100000000000001" customHeight="1">
      <c r="A376" s="65">
        <v>45667</v>
      </c>
      <c r="B376" s="77">
        <v>45667.448191192001</v>
      </c>
      <c r="C376" s="77"/>
      <c r="D376" s="66" t="s">
        <v>40</v>
      </c>
      <c r="E376" s="67">
        <v>961</v>
      </c>
      <c r="F376" s="68">
        <v>16.745000000000001</v>
      </c>
      <c r="G376" s="66" t="s">
        <v>30</v>
      </c>
      <c r="H376" s="69" t="s">
        <v>31</v>
      </c>
    </row>
    <row r="377" spans="1:8" ht="20.100000000000001" customHeight="1">
      <c r="A377" s="65">
        <v>45667</v>
      </c>
      <c r="B377" s="77">
        <v>45667.448221087921</v>
      </c>
      <c r="C377" s="77"/>
      <c r="D377" s="66" t="s">
        <v>40</v>
      </c>
      <c r="E377" s="67">
        <v>503</v>
      </c>
      <c r="F377" s="68">
        <v>16.734999999999999</v>
      </c>
      <c r="G377" s="66" t="s">
        <v>30</v>
      </c>
      <c r="H377" s="69" t="s">
        <v>31</v>
      </c>
    </row>
    <row r="378" spans="1:8" ht="20.100000000000001" customHeight="1">
      <c r="A378" s="65">
        <v>45667</v>
      </c>
      <c r="B378" s="77">
        <v>45667.448768773116</v>
      </c>
      <c r="C378" s="77"/>
      <c r="D378" s="66" t="s">
        <v>40</v>
      </c>
      <c r="E378" s="67">
        <v>452</v>
      </c>
      <c r="F378" s="68">
        <v>16.72</v>
      </c>
      <c r="G378" s="66" t="s">
        <v>30</v>
      </c>
      <c r="H378" s="69" t="s">
        <v>31</v>
      </c>
    </row>
    <row r="379" spans="1:8" ht="20.100000000000001" customHeight="1">
      <c r="A379" s="65">
        <v>45667</v>
      </c>
      <c r="B379" s="77">
        <v>45667.449850324076</v>
      </c>
      <c r="C379" s="77"/>
      <c r="D379" s="66" t="s">
        <v>40</v>
      </c>
      <c r="E379" s="67">
        <v>738</v>
      </c>
      <c r="F379" s="68">
        <v>16.725000000000001</v>
      </c>
      <c r="G379" s="66" t="s">
        <v>30</v>
      </c>
      <c r="H379" s="69" t="s">
        <v>31</v>
      </c>
    </row>
    <row r="380" spans="1:8" ht="20.100000000000001" customHeight="1">
      <c r="A380" s="65">
        <v>45667</v>
      </c>
      <c r="B380" s="77">
        <v>45667.449855763931</v>
      </c>
      <c r="C380" s="77"/>
      <c r="D380" s="66" t="s">
        <v>40</v>
      </c>
      <c r="E380" s="67">
        <v>270</v>
      </c>
      <c r="F380" s="68">
        <v>16.725000000000001</v>
      </c>
      <c r="G380" s="66" t="s">
        <v>30</v>
      </c>
      <c r="H380" s="69" t="s">
        <v>32</v>
      </c>
    </row>
    <row r="381" spans="1:8" ht="20.100000000000001" customHeight="1">
      <c r="A381" s="65">
        <v>45667</v>
      </c>
      <c r="B381" s="77">
        <v>45667.449855729006</v>
      </c>
      <c r="C381" s="77"/>
      <c r="D381" s="66" t="s">
        <v>40</v>
      </c>
      <c r="E381" s="67">
        <v>1001</v>
      </c>
      <c r="F381" s="68">
        <v>16.725000000000001</v>
      </c>
      <c r="G381" s="66" t="s">
        <v>30</v>
      </c>
      <c r="H381" s="69" t="s">
        <v>31</v>
      </c>
    </row>
    <row r="382" spans="1:8" ht="20.100000000000001" customHeight="1">
      <c r="A382" s="65">
        <v>45667</v>
      </c>
      <c r="B382" s="77">
        <v>45667.451261794195</v>
      </c>
      <c r="C382" s="77"/>
      <c r="D382" s="66" t="s">
        <v>40</v>
      </c>
      <c r="E382" s="67">
        <v>896</v>
      </c>
      <c r="F382" s="68">
        <v>16.704999999999998</v>
      </c>
      <c r="G382" s="66" t="s">
        <v>30</v>
      </c>
      <c r="H382" s="69" t="s">
        <v>31</v>
      </c>
    </row>
    <row r="383" spans="1:8" ht="20.100000000000001" customHeight="1">
      <c r="A383" s="65">
        <v>45667</v>
      </c>
      <c r="B383" s="77">
        <v>45667.451412418857</v>
      </c>
      <c r="C383" s="77"/>
      <c r="D383" s="66" t="s">
        <v>40</v>
      </c>
      <c r="E383" s="67">
        <v>615</v>
      </c>
      <c r="F383" s="68">
        <v>16.695</v>
      </c>
      <c r="G383" s="66" t="s">
        <v>30</v>
      </c>
      <c r="H383" s="69" t="s">
        <v>31</v>
      </c>
    </row>
    <row r="384" spans="1:8" ht="20.100000000000001" customHeight="1">
      <c r="A384" s="65">
        <v>45667</v>
      </c>
      <c r="B384" s="77">
        <v>45667.451426967513</v>
      </c>
      <c r="C384" s="77"/>
      <c r="D384" s="66" t="s">
        <v>40</v>
      </c>
      <c r="E384" s="67">
        <v>520</v>
      </c>
      <c r="F384" s="68">
        <v>16.684999999999999</v>
      </c>
      <c r="G384" s="66" t="s">
        <v>30</v>
      </c>
      <c r="H384" s="69" t="s">
        <v>31</v>
      </c>
    </row>
    <row r="385" spans="1:8" ht="20.100000000000001" customHeight="1">
      <c r="A385" s="65">
        <v>45667</v>
      </c>
      <c r="B385" s="77">
        <v>45667.452493032441</v>
      </c>
      <c r="C385" s="77"/>
      <c r="D385" s="66" t="s">
        <v>40</v>
      </c>
      <c r="E385" s="67">
        <v>917</v>
      </c>
      <c r="F385" s="68">
        <v>16.68</v>
      </c>
      <c r="G385" s="66" t="s">
        <v>30</v>
      </c>
      <c r="H385" s="69" t="s">
        <v>31</v>
      </c>
    </row>
    <row r="386" spans="1:8" ht="20.100000000000001" customHeight="1">
      <c r="A386" s="65">
        <v>45667</v>
      </c>
      <c r="B386" s="77">
        <v>45667.452884235885</v>
      </c>
      <c r="C386" s="77"/>
      <c r="D386" s="66" t="s">
        <v>40</v>
      </c>
      <c r="E386" s="67">
        <v>499</v>
      </c>
      <c r="F386" s="68">
        <v>16.664999999999999</v>
      </c>
      <c r="G386" s="66" t="s">
        <v>30</v>
      </c>
      <c r="H386" s="69" t="s">
        <v>31</v>
      </c>
    </row>
    <row r="387" spans="1:8" ht="20.100000000000001" customHeight="1">
      <c r="A387" s="65">
        <v>45667</v>
      </c>
      <c r="B387" s="77">
        <v>45667.453447569627</v>
      </c>
      <c r="C387" s="77"/>
      <c r="D387" s="66" t="s">
        <v>40</v>
      </c>
      <c r="E387" s="67">
        <v>466</v>
      </c>
      <c r="F387" s="68">
        <v>16.655000000000001</v>
      </c>
      <c r="G387" s="66" t="s">
        <v>30</v>
      </c>
      <c r="H387" s="69" t="s">
        <v>31</v>
      </c>
    </row>
    <row r="388" spans="1:8" ht="20.100000000000001" customHeight="1">
      <c r="A388" s="65">
        <v>45667</v>
      </c>
      <c r="B388" s="77">
        <v>45667.454091504682</v>
      </c>
      <c r="C388" s="77"/>
      <c r="D388" s="66" t="s">
        <v>40</v>
      </c>
      <c r="E388" s="67">
        <v>221</v>
      </c>
      <c r="F388" s="68">
        <v>16.670000000000002</v>
      </c>
      <c r="G388" s="66" t="s">
        <v>30</v>
      </c>
      <c r="H388" s="69" t="s">
        <v>32</v>
      </c>
    </row>
    <row r="389" spans="1:8" ht="20.100000000000001" customHeight="1">
      <c r="A389" s="65">
        <v>45667</v>
      </c>
      <c r="B389" s="77">
        <v>45667.454091504682</v>
      </c>
      <c r="C389" s="77"/>
      <c r="D389" s="66" t="s">
        <v>40</v>
      </c>
      <c r="E389" s="67">
        <v>130</v>
      </c>
      <c r="F389" s="68">
        <v>16.670000000000002</v>
      </c>
      <c r="G389" s="66" t="s">
        <v>30</v>
      </c>
      <c r="H389" s="69" t="s">
        <v>32</v>
      </c>
    </row>
    <row r="390" spans="1:8" ht="20.100000000000001" customHeight="1">
      <c r="A390" s="65">
        <v>45667</v>
      </c>
      <c r="B390" s="77">
        <v>45667.454091527965</v>
      </c>
      <c r="C390" s="77"/>
      <c r="D390" s="66" t="s">
        <v>40</v>
      </c>
      <c r="E390" s="67">
        <v>1510</v>
      </c>
      <c r="F390" s="68">
        <v>16.670000000000002</v>
      </c>
      <c r="G390" s="66" t="s">
        <v>30</v>
      </c>
      <c r="H390" s="69" t="s">
        <v>31</v>
      </c>
    </row>
    <row r="391" spans="1:8" ht="20.100000000000001" customHeight="1">
      <c r="A391" s="65">
        <v>45667</v>
      </c>
      <c r="B391" s="77">
        <v>45667.454702418763</v>
      </c>
      <c r="C391" s="77"/>
      <c r="D391" s="66" t="s">
        <v>40</v>
      </c>
      <c r="E391" s="67">
        <v>126</v>
      </c>
      <c r="F391" s="68">
        <v>16.664999999999999</v>
      </c>
      <c r="G391" s="66" t="s">
        <v>30</v>
      </c>
      <c r="H391" s="69" t="s">
        <v>34</v>
      </c>
    </row>
    <row r="392" spans="1:8" ht="20.100000000000001" customHeight="1">
      <c r="A392" s="65">
        <v>45667</v>
      </c>
      <c r="B392" s="77">
        <v>45667.454702569637</v>
      </c>
      <c r="C392" s="77"/>
      <c r="D392" s="66" t="s">
        <v>40</v>
      </c>
      <c r="E392" s="67">
        <v>126</v>
      </c>
      <c r="F392" s="68">
        <v>16.664999999999999</v>
      </c>
      <c r="G392" s="66" t="s">
        <v>30</v>
      </c>
      <c r="H392" s="69" t="s">
        <v>34</v>
      </c>
    </row>
    <row r="393" spans="1:8" ht="20.100000000000001" customHeight="1">
      <c r="A393" s="65">
        <v>45667</v>
      </c>
      <c r="B393" s="77">
        <v>45667.454702639021</v>
      </c>
      <c r="C393" s="77"/>
      <c r="D393" s="66" t="s">
        <v>40</v>
      </c>
      <c r="E393" s="67">
        <v>129</v>
      </c>
      <c r="F393" s="68">
        <v>16.664999999999999</v>
      </c>
      <c r="G393" s="66" t="s">
        <v>30</v>
      </c>
      <c r="H393" s="69" t="s">
        <v>31</v>
      </c>
    </row>
    <row r="394" spans="1:8" ht="20.100000000000001" customHeight="1">
      <c r="A394" s="65">
        <v>45667</v>
      </c>
      <c r="B394" s="77">
        <v>45667.454702639021</v>
      </c>
      <c r="C394" s="77"/>
      <c r="D394" s="66" t="s">
        <v>40</v>
      </c>
      <c r="E394" s="67">
        <v>90</v>
      </c>
      <c r="F394" s="68">
        <v>16.664999999999999</v>
      </c>
      <c r="G394" s="66" t="s">
        <v>30</v>
      </c>
      <c r="H394" s="69" t="s">
        <v>31</v>
      </c>
    </row>
    <row r="395" spans="1:8" ht="20.100000000000001" customHeight="1">
      <c r="A395" s="65">
        <v>45667</v>
      </c>
      <c r="B395" s="77">
        <v>45667.455824849661</v>
      </c>
      <c r="C395" s="77"/>
      <c r="D395" s="66" t="s">
        <v>40</v>
      </c>
      <c r="E395" s="67">
        <v>498</v>
      </c>
      <c r="F395" s="68">
        <v>16.664999999999999</v>
      </c>
      <c r="G395" s="66" t="s">
        <v>30</v>
      </c>
      <c r="H395" s="69" t="s">
        <v>31</v>
      </c>
    </row>
    <row r="396" spans="1:8" ht="20.100000000000001" customHeight="1">
      <c r="A396" s="65">
        <v>45667</v>
      </c>
      <c r="B396" s="77">
        <v>45667.456262662075</v>
      </c>
      <c r="C396" s="77"/>
      <c r="D396" s="66" t="s">
        <v>40</v>
      </c>
      <c r="E396" s="67">
        <v>17</v>
      </c>
      <c r="F396" s="68">
        <v>16.675000000000001</v>
      </c>
      <c r="G396" s="66" t="s">
        <v>30</v>
      </c>
      <c r="H396" s="69" t="s">
        <v>31</v>
      </c>
    </row>
    <row r="397" spans="1:8" ht="20.100000000000001" customHeight="1">
      <c r="A397" s="65">
        <v>45667</v>
      </c>
      <c r="B397" s="77">
        <v>45667.456262662075</v>
      </c>
      <c r="C397" s="77"/>
      <c r="D397" s="66" t="s">
        <v>40</v>
      </c>
      <c r="E397" s="67">
        <v>155</v>
      </c>
      <c r="F397" s="68">
        <v>16.675000000000001</v>
      </c>
      <c r="G397" s="66" t="s">
        <v>30</v>
      </c>
      <c r="H397" s="69" t="s">
        <v>31</v>
      </c>
    </row>
    <row r="398" spans="1:8" ht="20.100000000000001" customHeight="1">
      <c r="A398" s="65">
        <v>45667</v>
      </c>
      <c r="B398" s="77">
        <v>45667.456262662075</v>
      </c>
      <c r="C398" s="77"/>
      <c r="D398" s="66" t="s">
        <v>40</v>
      </c>
      <c r="E398" s="67">
        <v>122</v>
      </c>
      <c r="F398" s="68">
        <v>16.675000000000001</v>
      </c>
      <c r="G398" s="66" t="s">
        <v>30</v>
      </c>
      <c r="H398" s="69" t="s">
        <v>31</v>
      </c>
    </row>
    <row r="399" spans="1:8" ht="20.100000000000001" customHeight="1">
      <c r="A399" s="65">
        <v>45667</v>
      </c>
      <c r="B399" s="77">
        <v>45667.456262662075</v>
      </c>
      <c r="C399" s="77"/>
      <c r="D399" s="66" t="s">
        <v>40</v>
      </c>
      <c r="E399" s="67">
        <v>29</v>
      </c>
      <c r="F399" s="68">
        <v>16.675000000000001</v>
      </c>
      <c r="G399" s="66" t="s">
        <v>30</v>
      </c>
      <c r="H399" s="69" t="s">
        <v>31</v>
      </c>
    </row>
    <row r="400" spans="1:8" ht="20.100000000000001" customHeight="1">
      <c r="A400" s="65">
        <v>45667</v>
      </c>
      <c r="B400" s="77">
        <v>45667.456270578783</v>
      </c>
      <c r="C400" s="77"/>
      <c r="D400" s="66" t="s">
        <v>40</v>
      </c>
      <c r="E400" s="67">
        <v>1529</v>
      </c>
      <c r="F400" s="68">
        <v>16.675000000000001</v>
      </c>
      <c r="G400" s="66" t="s">
        <v>30</v>
      </c>
      <c r="H400" s="69" t="s">
        <v>31</v>
      </c>
    </row>
    <row r="401" spans="1:8" ht="20.100000000000001" customHeight="1">
      <c r="A401" s="65">
        <v>45667</v>
      </c>
      <c r="B401" s="77">
        <v>45667.456805590075</v>
      </c>
      <c r="C401" s="77"/>
      <c r="D401" s="66" t="s">
        <v>40</v>
      </c>
      <c r="E401" s="67">
        <v>486</v>
      </c>
      <c r="F401" s="68">
        <v>16.66</v>
      </c>
      <c r="G401" s="66" t="s">
        <v>30</v>
      </c>
      <c r="H401" s="69" t="s">
        <v>31</v>
      </c>
    </row>
    <row r="402" spans="1:8" ht="20.100000000000001" customHeight="1">
      <c r="A402" s="65">
        <v>45667</v>
      </c>
      <c r="B402" s="77">
        <v>45667.457756412216</v>
      </c>
      <c r="C402" s="77"/>
      <c r="D402" s="66" t="s">
        <v>40</v>
      </c>
      <c r="E402" s="67">
        <v>63</v>
      </c>
      <c r="F402" s="68">
        <v>16.675000000000001</v>
      </c>
      <c r="G402" s="66" t="s">
        <v>30</v>
      </c>
      <c r="H402" s="69" t="s">
        <v>31</v>
      </c>
    </row>
    <row r="403" spans="1:8" ht="20.100000000000001" customHeight="1">
      <c r="A403" s="65">
        <v>45667</v>
      </c>
      <c r="B403" s="77">
        <v>45667.457756412216</v>
      </c>
      <c r="C403" s="77"/>
      <c r="D403" s="66" t="s">
        <v>40</v>
      </c>
      <c r="E403" s="67">
        <v>380</v>
      </c>
      <c r="F403" s="68">
        <v>16.675000000000001</v>
      </c>
      <c r="G403" s="66" t="s">
        <v>30</v>
      </c>
      <c r="H403" s="69" t="s">
        <v>31</v>
      </c>
    </row>
    <row r="404" spans="1:8" ht="20.100000000000001" customHeight="1">
      <c r="A404" s="65">
        <v>45667</v>
      </c>
      <c r="B404" s="77">
        <v>45667.458351794165</v>
      </c>
      <c r="C404" s="77"/>
      <c r="D404" s="66" t="s">
        <v>40</v>
      </c>
      <c r="E404" s="67">
        <v>378</v>
      </c>
      <c r="F404" s="68">
        <v>16.675000000000001</v>
      </c>
      <c r="G404" s="66" t="s">
        <v>30</v>
      </c>
      <c r="H404" s="69" t="s">
        <v>32</v>
      </c>
    </row>
    <row r="405" spans="1:8" ht="20.100000000000001" customHeight="1">
      <c r="A405" s="65">
        <v>45667</v>
      </c>
      <c r="B405" s="77">
        <v>45667.458351816982</v>
      </c>
      <c r="C405" s="77"/>
      <c r="D405" s="66" t="s">
        <v>40</v>
      </c>
      <c r="E405" s="67">
        <v>1400</v>
      </c>
      <c r="F405" s="68">
        <v>16.675000000000001</v>
      </c>
      <c r="G405" s="66" t="s">
        <v>30</v>
      </c>
      <c r="H405" s="69" t="s">
        <v>31</v>
      </c>
    </row>
    <row r="406" spans="1:8" ht="20.100000000000001" customHeight="1">
      <c r="A406" s="65">
        <v>45667</v>
      </c>
      <c r="B406" s="77">
        <v>45667.459735740907</v>
      </c>
      <c r="C406" s="77"/>
      <c r="D406" s="66" t="s">
        <v>40</v>
      </c>
      <c r="E406" s="67">
        <v>1537</v>
      </c>
      <c r="F406" s="68">
        <v>16.66</v>
      </c>
      <c r="G406" s="66" t="s">
        <v>30</v>
      </c>
      <c r="H406" s="69" t="s">
        <v>31</v>
      </c>
    </row>
    <row r="407" spans="1:8" ht="20.100000000000001" customHeight="1">
      <c r="A407" s="65">
        <v>45667</v>
      </c>
      <c r="B407" s="77">
        <v>45667.459738958161</v>
      </c>
      <c r="C407" s="77"/>
      <c r="D407" s="66" t="s">
        <v>40</v>
      </c>
      <c r="E407" s="67">
        <v>323</v>
      </c>
      <c r="F407" s="68">
        <v>16.66</v>
      </c>
      <c r="G407" s="66" t="s">
        <v>30</v>
      </c>
      <c r="H407" s="69" t="s">
        <v>32</v>
      </c>
    </row>
    <row r="408" spans="1:8" ht="20.100000000000001" customHeight="1">
      <c r="A408" s="65">
        <v>45667</v>
      </c>
      <c r="B408" s="77">
        <v>45667.461147882044</v>
      </c>
      <c r="C408" s="77"/>
      <c r="D408" s="66" t="s">
        <v>40</v>
      </c>
      <c r="E408" s="67">
        <v>126</v>
      </c>
      <c r="F408" s="68">
        <v>16.664999999999999</v>
      </c>
      <c r="G408" s="66" t="s">
        <v>30</v>
      </c>
      <c r="H408" s="69" t="s">
        <v>34</v>
      </c>
    </row>
    <row r="409" spans="1:8" ht="20.100000000000001" customHeight="1">
      <c r="A409" s="65">
        <v>45667</v>
      </c>
      <c r="B409" s="77">
        <v>45667.461147882044</v>
      </c>
      <c r="C409" s="77"/>
      <c r="D409" s="66" t="s">
        <v>40</v>
      </c>
      <c r="E409" s="67">
        <v>32</v>
      </c>
      <c r="F409" s="68">
        <v>16.664999999999999</v>
      </c>
      <c r="G409" s="66" t="s">
        <v>30</v>
      </c>
      <c r="H409" s="69" t="s">
        <v>34</v>
      </c>
    </row>
    <row r="410" spans="1:8" ht="20.100000000000001" customHeight="1">
      <c r="A410" s="65">
        <v>45667</v>
      </c>
      <c r="B410" s="77">
        <v>45667.461147882044</v>
      </c>
      <c r="C410" s="77"/>
      <c r="D410" s="66" t="s">
        <v>40</v>
      </c>
      <c r="E410" s="67">
        <v>30</v>
      </c>
      <c r="F410" s="68">
        <v>16.664999999999999</v>
      </c>
      <c r="G410" s="66" t="s">
        <v>30</v>
      </c>
      <c r="H410" s="69" t="s">
        <v>34</v>
      </c>
    </row>
    <row r="411" spans="1:8" ht="20.100000000000001" customHeight="1">
      <c r="A411" s="65">
        <v>45667</v>
      </c>
      <c r="B411" s="77">
        <v>45667.461147916503</v>
      </c>
      <c r="C411" s="77"/>
      <c r="D411" s="66" t="s">
        <v>40</v>
      </c>
      <c r="E411" s="67">
        <v>126</v>
      </c>
      <c r="F411" s="68">
        <v>16.664999999999999</v>
      </c>
      <c r="G411" s="66" t="s">
        <v>30</v>
      </c>
      <c r="H411" s="69" t="s">
        <v>34</v>
      </c>
    </row>
    <row r="412" spans="1:8" ht="20.100000000000001" customHeight="1">
      <c r="A412" s="65">
        <v>45667</v>
      </c>
      <c r="B412" s="77">
        <v>45667.461147916503</v>
      </c>
      <c r="C412" s="77"/>
      <c r="D412" s="66" t="s">
        <v>40</v>
      </c>
      <c r="E412" s="67">
        <v>31</v>
      </c>
      <c r="F412" s="68">
        <v>16.664999999999999</v>
      </c>
      <c r="G412" s="66" t="s">
        <v>30</v>
      </c>
      <c r="H412" s="69" t="s">
        <v>34</v>
      </c>
    </row>
    <row r="413" spans="1:8" ht="20.100000000000001" customHeight="1">
      <c r="A413" s="65">
        <v>45667</v>
      </c>
      <c r="B413" s="77">
        <v>45667.461147951428</v>
      </c>
      <c r="C413" s="77"/>
      <c r="D413" s="66" t="s">
        <v>40</v>
      </c>
      <c r="E413" s="67">
        <v>1548</v>
      </c>
      <c r="F413" s="68">
        <v>16.664999999999999</v>
      </c>
      <c r="G413" s="66" t="s">
        <v>30</v>
      </c>
      <c r="H413" s="69" t="s">
        <v>34</v>
      </c>
    </row>
    <row r="414" spans="1:8" ht="20.100000000000001" customHeight="1">
      <c r="A414" s="65">
        <v>45667</v>
      </c>
      <c r="B414" s="77">
        <v>45667.462560242973</v>
      </c>
      <c r="C414" s="77"/>
      <c r="D414" s="66" t="s">
        <v>40</v>
      </c>
      <c r="E414" s="67">
        <v>197</v>
      </c>
      <c r="F414" s="68">
        <v>16.670000000000002</v>
      </c>
      <c r="G414" s="66" t="s">
        <v>30</v>
      </c>
      <c r="H414" s="69" t="s">
        <v>33</v>
      </c>
    </row>
    <row r="415" spans="1:8" ht="20.100000000000001" customHeight="1">
      <c r="A415" s="65">
        <v>45667</v>
      </c>
      <c r="B415" s="77">
        <v>45667.462560242973</v>
      </c>
      <c r="C415" s="77"/>
      <c r="D415" s="66" t="s">
        <v>40</v>
      </c>
      <c r="E415" s="67">
        <v>110</v>
      </c>
      <c r="F415" s="68">
        <v>16.670000000000002</v>
      </c>
      <c r="G415" s="66" t="s">
        <v>30</v>
      </c>
      <c r="H415" s="69" t="s">
        <v>33</v>
      </c>
    </row>
    <row r="416" spans="1:8" ht="20.100000000000001" customHeight="1">
      <c r="A416" s="65">
        <v>45667</v>
      </c>
      <c r="B416" s="77">
        <v>45667.462560242973</v>
      </c>
      <c r="C416" s="77"/>
      <c r="D416" s="66" t="s">
        <v>40</v>
      </c>
      <c r="E416" s="67">
        <v>126</v>
      </c>
      <c r="F416" s="68">
        <v>16.670000000000002</v>
      </c>
      <c r="G416" s="66" t="s">
        <v>30</v>
      </c>
      <c r="H416" s="69" t="s">
        <v>33</v>
      </c>
    </row>
    <row r="417" spans="1:8" ht="20.100000000000001" customHeight="1">
      <c r="A417" s="65">
        <v>45667</v>
      </c>
      <c r="B417" s="77">
        <v>45667.462560277898</v>
      </c>
      <c r="C417" s="77"/>
      <c r="D417" s="66" t="s">
        <v>40</v>
      </c>
      <c r="E417" s="67">
        <v>113</v>
      </c>
      <c r="F417" s="68">
        <v>16.670000000000002</v>
      </c>
      <c r="G417" s="66" t="s">
        <v>30</v>
      </c>
      <c r="H417" s="69" t="s">
        <v>33</v>
      </c>
    </row>
    <row r="418" spans="1:8" ht="20.100000000000001" customHeight="1">
      <c r="A418" s="65">
        <v>45667</v>
      </c>
      <c r="B418" s="77">
        <v>45667.462560671382</v>
      </c>
      <c r="C418" s="77"/>
      <c r="D418" s="66" t="s">
        <v>40</v>
      </c>
      <c r="E418" s="67">
        <v>113</v>
      </c>
      <c r="F418" s="68">
        <v>16.670000000000002</v>
      </c>
      <c r="G418" s="66" t="s">
        <v>30</v>
      </c>
      <c r="H418" s="69" t="s">
        <v>33</v>
      </c>
    </row>
    <row r="419" spans="1:8" ht="20.100000000000001" customHeight="1">
      <c r="A419" s="65">
        <v>45667</v>
      </c>
      <c r="B419" s="77">
        <v>45667.462560694665</v>
      </c>
      <c r="C419" s="77"/>
      <c r="D419" s="66" t="s">
        <v>40</v>
      </c>
      <c r="E419" s="67">
        <v>108</v>
      </c>
      <c r="F419" s="68">
        <v>16.670000000000002</v>
      </c>
      <c r="G419" s="66" t="s">
        <v>30</v>
      </c>
      <c r="H419" s="69" t="s">
        <v>33</v>
      </c>
    </row>
    <row r="420" spans="1:8" ht="20.100000000000001" customHeight="1">
      <c r="A420" s="65">
        <v>45667</v>
      </c>
      <c r="B420" s="77">
        <v>45667.462582014035</v>
      </c>
      <c r="C420" s="77"/>
      <c r="D420" s="66" t="s">
        <v>40</v>
      </c>
      <c r="E420" s="67">
        <v>192</v>
      </c>
      <c r="F420" s="68">
        <v>16.670000000000002</v>
      </c>
      <c r="G420" s="66" t="s">
        <v>30</v>
      </c>
      <c r="H420" s="69" t="s">
        <v>33</v>
      </c>
    </row>
    <row r="421" spans="1:8" ht="20.100000000000001" customHeight="1">
      <c r="A421" s="65">
        <v>45667</v>
      </c>
      <c r="B421" s="77">
        <v>45667.462582014035</v>
      </c>
      <c r="C421" s="77"/>
      <c r="D421" s="66" t="s">
        <v>40</v>
      </c>
      <c r="E421" s="67">
        <v>118</v>
      </c>
      <c r="F421" s="68">
        <v>16.670000000000002</v>
      </c>
      <c r="G421" s="66" t="s">
        <v>30</v>
      </c>
      <c r="H421" s="69" t="s">
        <v>33</v>
      </c>
    </row>
    <row r="422" spans="1:8" ht="20.100000000000001" customHeight="1">
      <c r="A422" s="65">
        <v>45667</v>
      </c>
      <c r="B422" s="77">
        <v>45667.462582014035</v>
      </c>
      <c r="C422" s="77"/>
      <c r="D422" s="66" t="s">
        <v>40</v>
      </c>
      <c r="E422" s="67">
        <v>113</v>
      </c>
      <c r="F422" s="68">
        <v>16.670000000000002</v>
      </c>
      <c r="G422" s="66" t="s">
        <v>30</v>
      </c>
      <c r="H422" s="69" t="s">
        <v>33</v>
      </c>
    </row>
    <row r="423" spans="1:8" ht="20.100000000000001" customHeight="1">
      <c r="A423" s="65">
        <v>45667</v>
      </c>
      <c r="B423" s="77">
        <v>45667.46258229157</v>
      </c>
      <c r="C423" s="77"/>
      <c r="D423" s="66" t="s">
        <v>40</v>
      </c>
      <c r="E423" s="67">
        <v>120</v>
      </c>
      <c r="F423" s="68">
        <v>16.670000000000002</v>
      </c>
      <c r="G423" s="66" t="s">
        <v>30</v>
      </c>
      <c r="H423" s="69" t="s">
        <v>33</v>
      </c>
    </row>
    <row r="424" spans="1:8" ht="20.100000000000001" customHeight="1">
      <c r="A424" s="65">
        <v>45667</v>
      </c>
      <c r="B424" s="77">
        <v>45667.46258229157</v>
      </c>
      <c r="C424" s="77"/>
      <c r="D424" s="66" t="s">
        <v>40</v>
      </c>
      <c r="E424" s="67">
        <v>112</v>
      </c>
      <c r="F424" s="68">
        <v>16.670000000000002</v>
      </c>
      <c r="G424" s="66" t="s">
        <v>30</v>
      </c>
      <c r="H424" s="69" t="s">
        <v>33</v>
      </c>
    </row>
    <row r="425" spans="1:8" ht="20.100000000000001" customHeight="1">
      <c r="A425" s="65">
        <v>45667</v>
      </c>
      <c r="B425" s="77">
        <v>45667.462582557928</v>
      </c>
      <c r="C425" s="77"/>
      <c r="D425" s="66" t="s">
        <v>40</v>
      </c>
      <c r="E425" s="67">
        <v>118</v>
      </c>
      <c r="F425" s="68">
        <v>16.670000000000002</v>
      </c>
      <c r="G425" s="66" t="s">
        <v>30</v>
      </c>
      <c r="H425" s="69" t="s">
        <v>33</v>
      </c>
    </row>
    <row r="426" spans="1:8" ht="20.100000000000001" customHeight="1">
      <c r="A426" s="65">
        <v>45667</v>
      </c>
      <c r="B426" s="77">
        <v>45667.462582557928</v>
      </c>
      <c r="C426" s="77"/>
      <c r="D426" s="66" t="s">
        <v>40</v>
      </c>
      <c r="E426" s="67">
        <v>91</v>
      </c>
      <c r="F426" s="68">
        <v>16.670000000000002</v>
      </c>
      <c r="G426" s="66" t="s">
        <v>30</v>
      </c>
      <c r="H426" s="69" t="s">
        <v>33</v>
      </c>
    </row>
    <row r="427" spans="1:8" ht="20.100000000000001" customHeight="1">
      <c r="A427" s="65">
        <v>45667</v>
      </c>
      <c r="B427" s="77">
        <v>45667.462961550802</v>
      </c>
      <c r="C427" s="77"/>
      <c r="D427" s="66" t="s">
        <v>40</v>
      </c>
      <c r="E427" s="67">
        <v>236</v>
      </c>
      <c r="F427" s="68">
        <v>16.664999999999999</v>
      </c>
      <c r="G427" s="66" t="s">
        <v>30</v>
      </c>
      <c r="H427" s="69" t="s">
        <v>31</v>
      </c>
    </row>
    <row r="428" spans="1:8" ht="20.100000000000001" customHeight="1">
      <c r="A428" s="65">
        <v>45667</v>
      </c>
      <c r="B428" s="77">
        <v>45667.462971597444</v>
      </c>
      <c r="C428" s="77"/>
      <c r="D428" s="66" t="s">
        <v>40</v>
      </c>
      <c r="E428" s="67">
        <v>444</v>
      </c>
      <c r="F428" s="68">
        <v>16.664999999999999</v>
      </c>
      <c r="G428" s="66" t="s">
        <v>30</v>
      </c>
      <c r="H428" s="69" t="s">
        <v>31</v>
      </c>
    </row>
    <row r="429" spans="1:8" ht="20.100000000000001" customHeight="1">
      <c r="A429" s="65">
        <v>45667</v>
      </c>
      <c r="B429" s="77">
        <v>45667.463450810406</v>
      </c>
      <c r="C429" s="77"/>
      <c r="D429" s="66" t="s">
        <v>40</v>
      </c>
      <c r="E429" s="67">
        <v>18</v>
      </c>
      <c r="F429" s="68">
        <v>16.66</v>
      </c>
      <c r="G429" s="66" t="s">
        <v>30</v>
      </c>
      <c r="H429" s="69" t="s">
        <v>31</v>
      </c>
    </row>
    <row r="430" spans="1:8" ht="20.100000000000001" customHeight="1">
      <c r="A430" s="65">
        <v>45667</v>
      </c>
      <c r="B430" s="77">
        <v>45667.463450810406</v>
      </c>
      <c r="C430" s="77"/>
      <c r="D430" s="66" t="s">
        <v>40</v>
      </c>
      <c r="E430" s="67">
        <v>427</v>
      </c>
      <c r="F430" s="68">
        <v>16.66</v>
      </c>
      <c r="G430" s="66" t="s">
        <v>30</v>
      </c>
      <c r="H430" s="69" t="s">
        <v>31</v>
      </c>
    </row>
    <row r="431" spans="1:8" ht="20.100000000000001" customHeight="1">
      <c r="A431" s="65">
        <v>45667</v>
      </c>
      <c r="B431" s="77">
        <v>45667.4640395022</v>
      </c>
      <c r="C431" s="77"/>
      <c r="D431" s="66" t="s">
        <v>40</v>
      </c>
      <c r="E431" s="67">
        <v>274</v>
      </c>
      <c r="F431" s="68">
        <v>16.64</v>
      </c>
      <c r="G431" s="66" t="s">
        <v>30</v>
      </c>
      <c r="H431" s="69" t="s">
        <v>31</v>
      </c>
    </row>
    <row r="432" spans="1:8" ht="20.100000000000001" customHeight="1">
      <c r="A432" s="65">
        <v>45667</v>
      </c>
      <c r="B432" s="77">
        <v>45667.4640395022</v>
      </c>
      <c r="C432" s="77"/>
      <c r="D432" s="66" t="s">
        <v>40</v>
      </c>
      <c r="E432" s="67">
        <v>182</v>
      </c>
      <c r="F432" s="68">
        <v>16.64</v>
      </c>
      <c r="G432" s="66" t="s">
        <v>30</v>
      </c>
      <c r="H432" s="69" t="s">
        <v>31</v>
      </c>
    </row>
    <row r="433" spans="1:8" ht="20.100000000000001" customHeight="1">
      <c r="A433" s="65">
        <v>45667</v>
      </c>
      <c r="B433" s="77">
        <v>45667.464357812423</v>
      </c>
      <c r="C433" s="77"/>
      <c r="D433" s="66" t="s">
        <v>40</v>
      </c>
      <c r="E433" s="67">
        <v>455</v>
      </c>
      <c r="F433" s="68">
        <v>16.63</v>
      </c>
      <c r="G433" s="66" t="s">
        <v>30</v>
      </c>
      <c r="H433" s="69" t="s">
        <v>31</v>
      </c>
    </row>
    <row r="434" spans="1:8" ht="20.100000000000001" customHeight="1">
      <c r="A434" s="65">
        <v>45667</v>
      </c>
      <c r="B434" s="77">
        <v>45667.464432916604</v>
      </c>
      <c r="C434" s="77"/>
      <c r="D434" s="66" t="s">
        <v>40</v>
      </c>
      <c r="E434" s="67">
        <v>442</v>
      </c>
      <c r="F434" s="68">
        <v>16.625</v>
      </c>
      <c r="G434" s="66" t="s">
        <v>30</v>
      </c>
      <c r="H434" s="69" t="s">
        <v>31</v>
      </c>
    </row>
    <row r="435" spans="1:8" ht="20.100000000000001" customHeight="1">
      <c r="A435" s="65">
        <v>45667</v>
      </c>
      <c r="B435" s="77">
        <v>45667.465737835504</v>
      </c>
      <c r="C435" s="77"/>
      <c r="D435" s="66" t="s">
        <v>40</v>
      </c>
      <c r="E435" s="67">
        <v>90</v>
      </c>
      <c r="F435" s="68">
        <v>16.605</v>
      </c>
      <c r="G435" s="66" t="s">
        <v>30</v>
      </c>
      <c r="H435" s="69" t="s">
        <v>32</v>
      </c>
    </row>
    <row r="436" spans="1:8" ht="20.100000000000001" customHeight="1">
      <c r="A436" s="65">
        <v>45667</v>
      </c>
      <c r="B436" s="77">
        <v>45667.465737835504</v>
      </c>
      <c r="C436" s="77"/>
      <c r="D436" s="66" t="s">
        <v>40</v>
      </c>
      <c r="E436" s="67">
        <v>126</v>
      </c>
      <c r="F436" s="68">
        <v>16.605</v>
      </c>
      <c r="G436" s="66" t="s">
        <v>30</v>
      </c>
      <c r="H436" s="69" t="s">
        <v>34</v>
      </c>
    </row>
    <row r="437" spans="1:8" ht="20.100000000000001" customHeight="1">
      <c r="A437" s="65">
        <v>45667</v>
      </c>
      <c r="B437" s="77">
        <v>45667.465737835504</v>
      </c>
      <c r="C437" s="77"/>
      <c r="D437" s="66" t="s">
        <v>40</v>
      </c>
      <c r="E437" s="67">
        <v>300</v>
      </c>
      <c r="F437" s="68">
        <v>16.605</v>
      </c>
      <c r="G437" s="66" t="s">
        <v>30</v>
      </c>
      <c r="H437" s="69" t="s">
        <v>32</v>
      </c>
    </row>
    <row r="438" spans="1:8" ht="20.100000000000001" customHeight="1">
      <c r="A438" s="65">
        <v>45667</v>
      </c>
      <c r="B438" s="77">
        <v>45667.465737835504</v>
      </c>
      <c r="C438" s="77"/>
      <c r="D438" s="66" t="s">
        <v>40</v>
      </c>
      <c r="E438" s="67">
        <v>29</v>
      </c>
      <c r="F438" s="68">
        <v>16.605</v>
      </c>
      <c r="G438" s="66" t="s">
        <v>30</v>
      </c>
      <c r="H438" s="69" t="s">
        <v>34</v>
      </c>
    </row>
    <row r="439" spans="1:8" ht="20.100000000000001" customHeight="1">
      <c r="A439" s="65">
        <v>45667</v>
      </c>
      <c r="B439" s="77">
        <v>45667.465737835504</v>
      </c>
      <c r="C439" s="77"/>
      <c r="D439" s="66" t="s">
        <v>40</v>
      </c>
      <c r="E439" s="67">
        <v>30</v>
      </c>
      <c r="F439" s="68">
        <v>16.605</v>
      </c>
      <c r="G439" s="66" t="s">
        <v>30</v>
      </c>
      <c r="H439" s="69" t="s">
        <v>32</v>
      </c>
    </row>
    <row r="440" spans="1:8" ht="20.100000000000001" customHeight="1">
      <c r="A440" s="65">
        <v>45667</v>
      </c>
      <c r="B440" s="77">
        <v>45667.465737847146</v>
      </c>
      <c r="C440" s="77"/>
      <c r="D440" s="66" t="s">
        <v>40</v>
      </c>
      <c r="E440" s="67">
        <v>1209</v>
      </c>
      <c r="F440" s="68">
        <v>16.605</v>
      </c>
      <c r="G440" s="66" t="s">
        <v>30</v>
      </c>
      <c r="H440" s="69" t="s">
        <v>31</v>
      </c>
    </row>
    <row r="441" spans="1:8" ht="20.100000000000001" customHeight="1">
      <c r="A441" s="65">
        <v>45667</v>
      </c>
      <c r="B441" s="77">
        <v>45667.466679919045</v>
      </c>
      <c r="C441" s="77"/>
      <c r="D441" s="66" t="s">
        <v>40</v>
      </c>
      <c r="E441" s="67">
        <v>457</v>
      </c>
      <c r="F441" s="68">
        <v>16.605</v>
      </c>
      <c r="G441" s="66" t="s">
        <v>30</v>
      </c>
      <c r="H441" s="69" t="s">
        <v>31</v>
      </c>
    </row>
    <row r="442" spans="1:8" ht="20.100000000000001" customHeight="1">
      <c r="A442" s="65">
        <v>45667</v>
      </c>
      <c r="B442" s="77">
        <v>45667.467610995285</v>
      </c>
      <c r="C442" s="77"/>
      <c r="D442" s="66" t="s">
        <v>40</v>
      </c>
      <c r="E442" s="67">
        <v>770</v>
      </c>
      <c r="F442" s="68">
        <v>16.61</v>
      </c>
      <c r="G442" s="66" t="s">
        <v>30</v>
      </c>
      <c r="H442" s="69" t="s">
        <v>31</v>
      </c>
    </row>
    <row r="443" spans="1:8" ht="20.100000000000001" customHeight="1">
      <c r="A443" s="65">
        <v>45667</v>
      </c>
      <c r="B443" s="77">
        <v>45667.468097476754</v>
      </c>
      <c r="C443" s="77"/>
      <c r="D443" s="66" t="s">
        <v>40</v>
      </c>
      <c r="E443" s="67">
        <v>166</v>
      </c>
      <c r="F443" s="68">
        <v>16.605</v>
      </c>
      <c r="G443" s="66" t="s">
        <v>30</v>
      </c>
      <c r="H443" s="69" t="s">
        <v>31</v>
      </c>
    </row>
    <row r="444" spans="1:8" ht="20.100000000000001" customHeight="1">
      <c r="A444" s="65">
        <v>45667</v>
      </c>
      <c r="B444" s="77">
        <v>45667.468097476754</v>
      </c>
      <c r="C444" s="77"/>
      <c r="D444" s="66" t="s">
        <v>40</v>
      </c>
      <c r="E444" s="67">
        <v>123</v>
      </c>
      <c r="F444" s="68">
        <v>16.605</v>
      </c>
      <c r="G444" s="66" t="s">
        <v>30</v>
      </c>
      <c r="H444" s="69" t="s">
        <v>31</v>
      </c>
    </row>
    <row r="445" spans="1:8" ht="20.100000000000001" customHeight="1">
      <c r="A445" s="65">
        <v>45667</v>
      </c>
      <c r="B445" s="77">
        <v>45667.468097476754</v>
      </c>
      <c r="C445" s="77"/>
      <c r="D445" s="66" t="s">
        <v>40</v>
      </c>
      <c r="E445" s="67">
        <v>239</v>
      </c>
      <c r="F445" s="68">
        <v>16.605</v>
      </c>
      <c r="G445" s="66" t="s">
        <v>30</v>
      </c>
      <c r="H445" s="69" t="s">
        <v>31</v>
      </c>
    </row>
    <row r="446" spans="1:8" ht="20.100000000000001" customHeight="1">
      <c r="A446" s="65">
        <v>45667</v>
      </c>
      <c r="B446" s="77">
        <v>45667.468097476754</v>
      </c>
      <c r="C446" s="77"/>
      <c r="D446" s="66" t="s">
        <v>40</v>
      </c>
      <c r="E446" s="67">
        <v>405</v>
      </c>
      <c r="F446" s="68">
        <v>16.605</v>
      </c>
      <c r="G446" s="66" t="s">
        <v>30</v>
      </c>
      <c r="H446" s="69" t="s">
        <v>31</v>
      </c>
    </row>
    <row r="447" spans="1:8" ht="20.100000000000001" customHeight="1">
      <c r="A447" s="65">
        <v>45667</v>
      </c>
      <c r="B447" s="77">
        <v>45667.468154710717</v>
      </c>
      <c r="C447" s="77"/>
      <c r="D447" s="66" t="s">
        <v>40</v>
      </c>
      <c r="E447" s="67">
        <v>371</v>
      </c>
      <c r="F447" s="68">
        <v>16.600000000000001</v>
      </c>
      <c r="G447" s="66" t="s">
        <v>30</v>
      </c>
      <c r="H447" s="69" t="s">
        <v>31</v>
      </c>
    </row>
    <row r="448" spans="1:8" ht="20.100000000000001" customHeight="1">
      <c r="A448" s="65">
        <v>45667</v>
      </c>
      <c r="B448" s="77">
        <v>45667.468281539157</v>
      </c>
      <c r="C448" s="77"/>
      <c r="D448" s="66" t="s">
        <v>40</v>
      </c>
      <c r="E448" s="67">
        <v>427</v>
      </c>
      <c r="F448" s="68">
        <v>16.61</v>
      </c>
      <c r="G448" s="66" t="s">
        <v>30</v>
      </c>
      <c r="H448" s="69" t="s">
        <v>31</v>
      </c>
    </row>
    <row r="449" spans="1:8" ht="20.100000000000001" customHeight="1">
      <c r="A449" s="65">
        <v>45667</v>
      </c>
      <c r="B449" s="77">
        <v>45667.469656388741</v>
      </c>
      <c r="C449" s="77"/>
      <c r="D449" s="66" t="s">
        <v>40</v>
      </c>
      <c r="E449" s="67">
        <v>1797</v>
      </c>
      <c r="F449" s="68">
        <v>16.625</v>
      </c>
      <c r="G449" s="66" t="s">
        <v>30</v>
      </c>
      <c r="H449" s="69" t="s">
        <v>31</v>
      </c>
    </row>
    <row r="450" spans="1:8" ht="20.100000000000001" customHeight="1">
      <c r="A450" s="65">
        <v>45667</v>
      </c>
      <c r="B450" s="77">
        <v>45667.470045196824</v>
      </c>
      <c r="C450" s="77"/>
      <c r="D450" s="66" t="s">
        <v>40</v>
      </c>
      <c r="E450" s="67">
        <v>446</v>
      </c>
      <c r="F450" s="68">
        <v>16.61</v>
      </c>
      <c r="G450" s="66" t="s">
        <v>30</v>
      </c>
      <c r="H450" s="69" t="s">
        <v>32</v>
      </c>
    </row>
    <row r="451" spans="1:8" ht="20.100000000000001" customHeight="1">
      <c r="A451" s="65">
        <v>45667</v>
      </c>
      <c r="B451" s="77">
        <v>45667.470992627088</v>
      </c>
      <c r="C451" s="77"/>
      <c r="D451" s="66" t="s">
        <v>40</v>
      </c>
      <c r="E451" s="67">
        <v>28</v>
      </c>
      <c r="F451" s="68">
        <v>16.62</v>
      </c>
      <c r="G451" s="66" t="s">
        <v>30</v>
      </c>
      <c r="H451" s="69" t="s">
        <v>31</v>
      </c>
    </row>
    <row r="452" spans="1:8" ht="20.100000000000001" customHeight="1">
      <c r="A452" s="65">
        <v>45667</v>
      </c>
      <c r="B452" s="77">
        <v>45667.470992627088</v>
      </c>
      <c r="C452" s="77"/>
      <c r="D452" s="66" t="s">
        <v>40</v>
      </c>
      <c r="E452" s="67">
        <v>106</v>
      </c>
      <c r="F452" s="68">
        <v>16.62</v>
      </c>
      <c r="G452" s="66" t="s">
        <v>30</v>
      </c>
      <c r="H452" s="69" t="s">
        <v>31</v>
      </c>
    </row>
    <row r="453" spans="1:8" ht="20.100000000000001" customHeight="1">
      <c r="A453" s="65">
        <v>45667</v>
      </c>
      <c r="B453" s="77">
        <v>45667.470992627088</v>
      </c>
      <c r="C453" s="77"/>
      <c r="D453" s="66" t="s">
        <v>40</v>
      </c>
      <c r="E453" s="67">
        <v>23</v>
      </c>
      <c r="F453" s="68">
        <v>16.62</v>
      </c>
      <c r="G453" s="66" t="s">
        <v>30</v>
      </c>
      <c r="H453" s="69" t="s">
        <v>31</v>
      </c>
    </row>
    <row r="454" spans="1:8" ht="20.100000000000001" customHeight="1">
      <c r="A454" s="65">
        <v>45667</v>
      </c>
      <c r="B454" s="77">
        <v>45667.470992627088</v>
      </c>
      <c r="C454" s="77"/>
      <c r="D454" s="66" t="s">
        <v>40</v>
      </c>
      <c r="E454" s="67">
        <v>88</v>
      </c>
      <c r="F454" s="68">
        <v>16.62</v>
      </c>
      <c r="G454" s="66" t="s">
        <v>30</v>
      </c>
      <c r="H454" s="69" t="s">
        <v>31</v>
      </c>
    </row>
    <row r="455" spans="1:8" ht="20.100000000000001" customHeight="1">
      <c r="A455" s="65">
        <v>45667</v>
      </c>
      <c r="B455" s="77">
        <v>45667.470992627088</v>
      </c>
      <c r="C455" s="77"/>
      <c r="D455" s="66" t="s">
        <v>40</v>
      </c>
      <c r="E455" s="67">
        <v>25</v>
      </c>
      <c r="F455" s="68">
        <v>16.62</v>
      </c>
      <c r="G455" s="66" t="s">
        <v>30</v>
      </c>
      <c r="H455" s="69" t="s">
        <v>31</v>
      </c>
    </row>
    <row r="456" spans="1:8" ht="20.100000000000001" customHeight="1">
      <c r="A456" s="65">
        <v>45667</v>
      </c>
      <c r="B456" s="77">
        <v>45667.470992627088</v>
      </c>
      <c r="C456" s="77"/>
      <c r="D456" s="66" t="s">
        <v>40</v>
      </c>
      <c r="E456" s="67">
        <v>59</v>
      </c>
      <c r="F456" s="68">
        <v>16.62</v>
      </c>
      <c r="G456" s="66" t="s">
        <v>30</v>
      </c>
      <c r="H456" s="69" t="s">
        <v>31</v>
      </c>
    </row>
    <row r="457" spans="1:8" ht="20.100000000000001" customHeight="1">
      <c r="A457" s="65">
        <v>45667</v>
      </c>
      <c r="B457" s="77">
        <v>45667.470992627088</v>
      </c>
      <c r="C457" s="77"/>
      <c r="D457" s="66" t="s">
        <v>40</v>
      </c>
      <c r="E457" s="67">
        <v>491</v>
      </c>
      <c r="F457" s="68">
        <v>16.62</v>
      </c>
      <c r="G457" s="66" t="s">
        <v>30</v>
      </c>
      <c r="H457" s="69" t="s">
        <v>31</v>
      </c>
    </row>
    <row r="458" spans="1:8" ht="20.100000000000001" customHeight="1">
      <c r="A458" s="65">
        <v>45667</v>
      </c>
      <c r="B458" s="77">
        <v>45667.471248680726</v>
      </c>
      <c r="C458" s="77"/>
      <c r="D458" s="66" t="s">
        <v>40</v>
      </c>
      <c r="E458" s="67">
        <v>448</v>
      </c>
      <c r="F458" s="68">
        <v>16.614999999999998</v>
      </c>
      <c r="G458" s="66" t="s">
        <v>30</v>
      </c>
      <c r="H458" s="69" t="s">
        <v>31</v>
      </c>
    </row>
    <row r="459" spans="1:8" ht="20.100000000000001" customHeight="1">
      <c r="A459" s="65">
        <v>45667</v>
      </c>
      <c r="B459" s="77">
        <v>45667.471619317308</v>
      </c>
      <c r="C459" s="77"/>
      <c r="D459" s="66" t="s">
        <v>40</v>
      </c>
      <c r="E459" s="67">
        <v>502</v>
      </c>
      <c r="F459" s="68">
        <v>16.61</v>
      </c>
      <c r="G459" s="66" t="s">
        <v>30</v>
      </c>
      <c r="H459" s="69" t="s">
        <v>31</v>
      </c>
    </row>
    <row r="460" spans="1:8" ht="20.100000000000001" customHeight="1">
      <c r="A460" s="65">
        <v>45667</v>
      </c>
      <c r="B460" s="77">
        <v>45667.471811724361</v>
      </c>
      <c r="C460" s="77"/>
      <c r="D460" s="66" t="s">
        <v>40</v>
      </c>
      <c r="E460" s="67">
        <v>372</v>
      </c>
      <c r="F460" s="68">
        <v>16.614999999999998</v>
      </c>
      <c r="G460" s="66" t="s">
        <v>30</v>
      </c>
      <c r="H460" s="69" t="s">
        <v>31</v>
      </c>
    </row>
    <row r="461" spans="1:8" ht="20.100000000000001" customHeight="1">
      <c r="A461" s="65">
        <v>45667</v>
      </c>
      <c r="B461" s="77">
        <v>45667.472978576552</v>
      </c>
      <c r="C461" s="77"/>
      <c r="D461" s="66" t="s">
        <v>40</v>
      </c>
      <c r="E461" s="67">
        <v>960</v>
      </c>
      <c r="F461" s="68">
        <v>16.63</v>
      </c>
      <c r="G461" s="66" t="s">
        <v>30</v>
      </c>
      <c r="H461" s="69" t="s">
        <v>31</v>
      </c>
    </row>
    <row r="462" spans="1:8" ht="20.100000000000001" customHeight="1">
      <c r="A462" s="65">
        <v>45667</v>
      </c>
      <c r="B462" s="77">
        <v>45667.473741678055</v>
      </c>
      <c r="C462" s="77"/>
      <c r="D462" s="66" t="s">
        <v>40</v>
      </c>
      <c r="E462" s="67">
        <v>872</v>
      </c>
      <c r="F462" s="68">
        <v>16.63</v>
      </c>
      <c r="G462" s="66" t="s">
        <v>30</v>
      </c>
      <c r="H462" s="69" t="s">
        <v>31</v>
      </c>
    </row>
    <row r="463" spans="1:8" ht="20.100000000000001" customHeight="1">
      <c r="A463" s="65">
        <v>45667</v>
      </c>
      <c r="B463" s="77">
        <v>45667.474002974574</v>
      </c>
      <c r="C463" s="77"/>
      <c r="D463" s="66" t="s">
        <v>40</v>
      </c>
      <c r="E463" s="67">
        <v>389</v>
      </c>
      <c r="F463" s="68">
        <v>16.62</v>
      </c>
      <c r="G463" s="66" t="s">
        <v>30</v>
      </c>
      <c r="H463" s="69" t="s">
        <v>31</v>
      </c>
    </row>
    <row r="464" spans="1:8" ht="20.100000000000001" customHeight="1">
      <c r="A464" s="65">
        <v>45667</v>
      </c>
      <c r="B464" s="77">
        <v>45667.474007002544</v>
      </c>
      <c r="C464" s="77"/>
      <c r="D464" s="66" t="s">
        <v>40</v>
      </c>
      <c r="E464" s="67">
        <v>483</v>
      </c>
      <c r="F464" s="68">
        <v>16.614999999999998</v>
      </c>
      <c r="G464" s="66" t="s">
        <v>30</v>
      </c>
      <c r="H464" s="69" t="s">
        <v>31</v>
      </c>
    </row>
    <row r="465" spans="1:8" ht="20.100000000000001" customHeight="1">
      <c r="A465" s="65">
        <v>45667</v>
      </c>
      <c r="B465" s="77">
        <v>45667.47537692124</v>
      </c>
      <c r="C465" s="77"/>
      <c r="D465" s="66" t="s">
        <v>40</v>
      </c>
      <c r="E465" s="67">
        <v>47</v>
      </c>
      <c r="F465" s="68">
        <v>16.594999999999999</v>
      </c>
      <c r="G465" s="66" t="s">
        <v>30</v>
      </c>
      <c r="H465" s="69" t="s">
        <v>32</v>
      </c>
    </row>
    <row r="466" spans="1:8" ht="20.100000000000001" customHeight="1">
      <c r="A466" s="65">
        <v>45667</v>
      </c>
      <c r="B466" s="77">
        <v>45667.475438402966</v>
      </c>
      <c r="C466" s="77"/>
      <c r="D466" s="66" t="s">
        <v>40</v>
      </c>
      <c r="E466" s="67">
        <v>299</v>
      </c>
      <c r="F466" s="68">
        <v>16.594999999999999</v>
      </c>
      <c r="G466" s="66" t="s">
        <v>30</v>
      </c>
      <c r="H466" s="69" t="s">
        <v>32</v>
      </c>
    </row>
    <row r="467" spans="1:8" ht="20.100000000000001" customHeight="1">
      <c r="A467" s="65">
        <v>45667</v>
      </c>
      <c r="B467" s="77">
        <v>45667.475438425783</v>
      </c>
      <c r="C467" s="77"/>
      <c r="D467" s="66" t="s">
        <v>40</v>
      </c>
      <c r="E467" s="67">
        <v>1389</v>
      </c>
      <c r="F467" s="68">
        <v>16.594999999999999</v>
      </c>
      <c r="G467" s="66" t="s">
        <v>30</v>
      </c>
      <c r="H467" s="69" t="s">
        <v>31</v>
      </c>
    </row>
    <row r="468" spans="1:8" ht="20.100000000000001" customHeight="1">
      <c r="A468" s="65">
        <v>45667</v>
      </c>
      <c r="B468" s="77">
        <v>45667.47633269662</v>
      </c>
      <c r="C468" s="77"/>
      <c r="D468" s="66" t="s">
        <v>40</v>
      </c>
      <c r="E468" s="67">
        <v>472</v>
      </c>
      <c r="F468" s="68">
        <v>16.579999999999998</v>
      </c>
      <c r="G468" s="66" t="s">
        <v>30</v>
      </c>
      <c r="H468" s="69" t="s">
        <v>31</v>
      </c>
    </row>
    <row r="469" spans="1:8" ht="20.100000000000001" customHeight="1">
      <c r="A469" s="65">
        <v>45667</v>
      </c>
      <c r="B469" s="77">
        <v>45667.476491504814</v>
      </c>
      <c r="C469" s="77"/>
      <c r="D469" s="66" t="s">
        <v>40</v>
      </c>
      <c r="E469" s="67">
        <v>927</v>
      </c>
      <c r="F469" s="68">
        <v>16.579999999999998</v>
      </c>
      <c r="G469" s="66" t="s">
        <v>30</v>
      </c>
      <c r="H469" s="69" t="s">
        <v>31</v>
      </c>
    </row>
    <row r="470" spans="1:8" ht="20.100000000000001" customHeight="1">
      <c r="A470" s="65">
        <v>45667</v>
      </c>
      <c r="B470" s="77">
        <v>45667.477723171469</v>
      </c>
      <c r="C470" s="77"/>
      <c r="D470" s="66" t="s">
        <v>40</v>
      </c>
      <c r="E470" s="67">
        <v>997</v>
      </c>
      <c r="F470" s="68">
        <v>16.579999999999998</v>
      </c>
      <c r="G470" s="66" t="s">
        <v>30</v>
      </c>
      <c r="H470" s="69" t="s">
        <v>31</v>
      </c>
    </row>
    <row r="471" spans="1:8" ht="20.100000000000001" customHeight="1">
      <c r="A471" s="65">
        <v>45667</v>
      </c>
      <c r="B471" s="77">
        <v>45667.478452326264</v>
      </c>
      <c r="C471" s="77"/>
      <c r="D471" s="66" t="s">
        <v>40</v>
      </c>
      <c r="E471" s="67">
        <v>795</v>
      </c>
      <c r="F471" s="68">
        <v>16.605</v>
      </c>
      <c r="G471" s="66" t="s">
        <v>30</v>
      </c>
      <c r="H471" s="69" t="s">
        <v>31</v>
      </c>
    </row>
    <row r="472" spans="1:8" ht="20.100000000000001" customHeight="1">
      <c r="A472" s="65">
        <v>45667</v>
      </c>
      <c r="B472" s="77">
        <v>45667.47904619202</v>
      </c>
      <c r="C472" s="77"/>
      <c r="D472" s="66" t="s">
        <v>40</v>
      </c>
      <c r="E472" s="67">
        <v>907</v>
      </c>
      <c r="F472" s="68">
        <v>16.594999999999999</v>
      </c>
      <c r="G472" s="66" t="s">
        <v>30</v>
      </c>
      <c r="H472" s="69" t="s">
        <v>31</v>
      </c>
    </row>
    <row r="473" spans="1:8" ht="20.100000000000001" customHeight="1">
      <c r="A473" s="65">
        <v>45667</v>
      </c>
      <c r="B473" s="77">
        <v>45667.479859756771</v>
      </c>
      <c r="C473" s="77"/>
      <c r="D473" s="66" t="s">
        <v>40</v>
      </c>
      <c r="E473" s="67">
        <v>200</v>
      </c>
      <c r="F473" s="68">
        <v>16.605</v>
      </c>
      <c r="G473" s="66" t="s">
        <v>30</v>
      </c>
      <c r="H473" s="69" t="s">
        <v>33</v>
      </c>
    </row>
    <row r="474" spans="1:8" ht="20.100000000000001" customHeight="1">
      <c r="A474" s="65">
        <v>45667</v>
      </c>
      <c r="B474" s="77">
        <v>45667.479859756771</v>
      </c>
      <c r="C474" s="77"/>
      <c r="D474" s="66" t="s">
        <v>40</v>
      </c>
      <c r="E474" s="67">
        <v>274</v>
      </c>
      <c r="F474" s="68">
        <v>16.605</v>
      </c>
      <c r="G474" s="66" t="s">
        <v>30</v>
      </c>
      <c r="H474" s="69" t="s">
        <v>32</v>
      </c>
    </row>
    <row r="475" spans="1:8" ht="20.100000000000001" customHeight="1">
      <c r="A475" s="65">
        <v>45667</v>
      </c>
      <c r="B475" s="77">
        <v>45667.479859756771</v>
      </c>
      <c r="C475" s="77"/>
      <c r="D475" s="66" t="s">
        <v>40</v>
      </c>
      <c r="E475" s="67">
        <v>3</v>
      </c>
      <c r="F475" s="68">
        <v>16.605</v>
      </c>
      <c r="G475" s="66" t="s">
        <v>30</v>
      </c>
      <c r="H475" s="69" t="s">
        <v>33</v>
      </c>
    </row>
    <row r="476" spans="1:8" ht="20.100000000000001" customHeight="1">
      <c r="A476" s="65">
        <v>45667</v>
      </c>
      <c r="B476" s="77">
        <v>45667.479859756771</v>
      </c>
      <c r="C476" s="77"/>
      <c r="D476" s="66" t="s">
        <v>40</v>
      </c>
      <c r="E476" s="67">
        <v>193</v>
      </c>
      <c r="F476" s="68">
        <v>16.605</v>
      </c>
      <c r="G476" s="66" t="s">
        <v>30</v>
      </c>
      <c r="H476" s="69" t="s">
        <v>32</v>
      </c>
    </row>
    <row r="477" spans="1:8" ht="20.100000000000001" customHeight="1">
      <c r="A477" s="65">
        <v>45667</v>
      </c>
      <c r="B477" s="77">
        <v>45667.479859756771</v>
      </c>
      <c r="C477" s="77"/>
      <c r="D477" s="66" t="s">
        <v>40</v>
      </c>
      <c r="E477" s="67">
        <v>122</v>
      </c>
      <c r="F477" s="68">
        <v>16.605</v>
      </c>
      <c r="G477" s="66" t="s">
        <v>30</v>
      </c>
      <c r="H477" s="69" t="s">
        <v>33</v>
      </c>
    </row>
    <row r="478" spans="1:8" ht="20.100000000000001" customHeight="1">
      <c r="A478" s="65">
        <v>45667</v>
      </c>
      <c r="B478" s="77">
        <v>45667.479859756771</v>
      </c>
      <c r="C478" s="77"/>
      <c r="D478" s="66" t="s">
        <v>40</v>
      </c>
      <c r="E478" s="67">
        <v>664</v>
      </c>
      <c r="F478" s="68">
        <v>16.605</v>
      </c>
      <c r="G478" s="66" t="s">
        <v>30</v>
      </c>
      <c r="H478" s="69" t="s">
        <v>31</v>
      </c>
    </row>
    <row r="479" spans="1:8" ht="20.100000000000001" customHeight="1">
      <c r="A479" s="65">
        <v>45667</v>
      </c>
      <c r="B479" s="77">
        <v>45667.479859826621</v>
      </c>
      <c r="C479" s="77"/>
      <c r="D479" s="66" t="s">
        <v>40</v>
      </c>
      <c r="E479" s="67">
        <v>105</v>
      </c>
      <c r="F479" s="68">
        <v>16.605</v>
      </c>
      <c r="G479" s="66" t="s">
        <v>30</v>
      </c>
      <c r="H479" s="69" t="s">
        <v>33</v>
      </c>
    </row>
    <row r="480" spans="1:8" ht="20.100000000000001" customHeight="1">
      <c r="A480" s="65">
        <v>45667</v>
      </c>
      <c r="B480" s="77">
        <v>45667.479931643698</v>
      </c>
      <c r="C480" s="77"/>
      <c r="D480" s="66" t="s">
        <v>40</v>
      </c>
      <c r="E480" s="67">
        <v>252</v>
      </c>
      <c r="F480" s="68">
        <v>16.605</v>
      </c>
      <c r="G480" s="66" t="s">
        <v>30</v>
      </c>
      <c r="H480" s="69" t="s">
        <v>31</v>
      </c>
    </row>
    <row r="481" spans="1:8" ht="20.100000000000001" customHeight="1">
      <c r="A481" s="65">
        <v>45667</v>
      </c>
      <c r="B481" s="77">
        <v>45667.48074392369</v>
      </c>
      <c r="C481" s="77"/>
      <c r="D481" s="66" t="s">
        <v>40</v>
      </c>
      <c r="E481" s="67">
        <v>459</v>
      </c>
      <c r="F481" s="68">
        <v>16.600000000000001</v>
      </c>
      <c r="G481" s="66" t="s">
        <v>30</v>
      </c>
      <c r="H481" s="69" t="s">
        <v>31</v>
      </c>
    </row>
    <row r="482" spans="1:8" ht="20.100000000000001" customHeight="1">
      <c r="A482" s="65">
        <v>45667</v>
      </c>
      <c r="B482" s="77">
        <v>45667.480827928055</v>
      </c>
      <c r="C482" s="77"/>
      <c r="D482" s="66" t="s">
        <v>40</v>
      </c>
      <c r="E482" s="67">
        <v>550</v>
      </c>
      <c r="F482" s="68">
        <v>16.594999999999999</v>
      </c>
      <c r="G482" s="66" t="s">
        <v>30</v>
      </c>
      <c r="H482" s="69" t="s">
        <v>31</v>
      </c>
    </row>
    <row r="483" spans="1:8" ht="20.100000000000001" customHeight="1">
      <c r="A483" s="65">
        <v>45667</v>
      </c>
      <c r="B483" s="77">
        <v>45667.481953657232</v>
      </c>
      <c r="C483" s="77"/>
      <c r="D483" s="66" t="s">
        <v>40</v>
      </c>
      <c r="E483" s="67">
        <v>183</v>
      </c>
      <c r="F483" s="68">
        <v>16.600000000000001</v>
      </c>
      <c r="G483" s="66" t="s">
        <v>30</v>
      </c>
      <c r="H483" s="69" t="s">
        <v>31</v>
      </c>
    </row>
    <row r="484" spans="1:8" ht="20.100000000000001" customHeight="1">
      <c r="A484" s="65">
        <v>45667</v>
      </c>
      <c r="B484" s="77">
        <v>45667.481953657232</v>
      </c>
      <c r="C484" s="77"/>
      <c r="D484" s="66" t="s">
        <v>40</v>
      </c>
      <c r="E484" s="67">
        <v>718</v>
      </c>
      <c r="F484" s="68">
        <v>16.600000000000001</v>
      </c>
      <c r="G484" s="66" t="s">
        <v>30</v>
      </c>
      <c r="H484" s="69" t="s">
        <v>31</v>
      </c>
    </row>
    <row r="485" spans="1:8" ht="20.100000000000001" customHeight="1">
      <c r="A485" s="65">
        <v>45667</v>
      </c>
      <c r="B485" s="77">
        <v>45667.482684259303</v>
      </c>
      <c r="C485" s="77"/>
      <c r="D485" s="66" t="s">
        <v>40</v>
      </c>
      <c r="E485" s="67">
        <v>106</v>
      </c>
      <c r="F485" s="68">
        <v>16.625</v>
      </c>
      <c r="G485" s="66" t="s">
        <v>30</v>
      </c>
      <c r="H485" s="69" t="s">
        <v>32</v>
      </c>
    </row>
    <row r="486" spans="1:8" ht="20.100000000000001" customHeight="1">
      <c r="A486" s="65">
        <v>45667</v>
      </c>
      <c r="B486" s="77">
        <v>45667.482684259303</v>
      </c>
      <c r="C486" s="77"/>
      <c r="D486" s="66" t="s">
        <v>40</v>
      </c>
      <c r="E486" s="67">
        <v>567</v>
      </c>
      <c r="F486" s="68">
        <v>16.625</v>
      </c>
      <c r="G486" s="66" t="s">
        <v>30</v>
      </c>
      <c r="H486" s="69" t="s">
        <v>33</v>
      </c>
    </row>
    <row r="487" spans="1:8" ht="20.100000000000001" customHeight="1">
      <c r="A487" s="65">
        <v>45667</v>
      </c>
      <c r="B487" s="77">
        <v>45667.482684259303</v>
      </c>
      <c r="C487" s="77"/>
      <c r="D487" s="66" t="s">
        <v>40</v>
      </c>
      <c r="E487" s="67">
        <v>103</v>
      </c>
      <c r="F487" s="68">
        <v>16.625</v>
      </c>
      <c r="G487" s="66" t="s">
        <v>30</v>
      </c>
      <c r="H487" s="69" t="s">
        <v>32</v>
      </c>
    </row>
    <row r="488" spans="1:8" ht="20.100000000000001" customHeight="1">
      <c r="A488" s="65">
        <v>45667</v>
      </c>
      <c r="B488" s="77">
        <v>45667.482684259303</v>
      </c>
      <c r="C488" s="77"/>
      <c r="D488" s="66" t="s">
        <v>40</v>
      </c>
      <c r="E488" s="67">
        <v>125</v>
      </c>
      <c r="F488" s="68">
        <v>16.625</v>
      </c>
      <c r="G488" s="66" t="s">
        <v>30</v>
      </c>
      <c r="H488" s="69" t="s">
        <v>33</v>
      </c>
    </row>
    <row r="489" spans="1:8" ht="20.100000000000001" customHeight="1">
      <c r="A489" s="65">
        <v>45667</v>
      </c>
      <c r="B489" s="77">
        <v>45667.482684259303</v>
      </c>
      <c r="C489" s="77"/>
      <c r="D489" s="66" t="s">
        <v>40</v>
      </c>
      <c r="E489" s="67">
        <v>109</v>
      </c>
      <c r="F489" s="68">
        <v>16.625</v>
      </c>
      <c r="G489" s="66" t="s">
        <v>30</v>
      </c>
      <c r="H489" s="69" t="s">
        <v>33</v>
      </c>
    </row>
    <row r="490" spans="1:8" ht="20.100000000000001" customHeight="1">
      <c r="A490" s="65">
        <v>45667</v>
      </c>
      <c r="B490" s="77">
        <v>45667.482684259303</v>
      </c>
      <c r="C490" s="77"/>
      <c r="D490" s="66" t="s">
        <v>40</v>
      </c>
      <c r="E490" s="67">
        <v>925</v>
      </c>
      <c r="F490" s="68">
        <v>16.625</v>
      </c>
      <c r="G490" s="66" t="s">
        <v>30</v>
      </c>
      <c r="H490" s="69" t="s">
        <v>31</v>
      </c>
    </row>
    <row r="491" spans="1:8" ht="20.100000000000001" customHeight="1">
      <c r="A491" s="65">
        <v>45667</v>
      </c>
      <c r="B491" s="77">
        <v>45667.484261261765</v>
      </c>
      <c r="C491" s="77"/>
      <c r="D491" s="66" t="s">
        <v>40</v>
      </c>
      <c r="E491" s="67">
        <v>906</v>
      </c>
      <c r="F491" s="68">
        <v>16.66</v>
      </c>
      <c r="G491" s="66" t="s">
        <v>30</v>
      </c>
      <c r="H491" s="69" t="s">
        <v>31</v>
      </c>
    </row>
    <row r="492" spans="1:8" ht="20.100000000000001" customHeight="1">
      <c r="A492" s="65">
        <v>45667</v>
      </c>
      <c r="B492" s="77">
        <v>45667.484746273141</v>
      </c>
      <c r="C492" s="77"/>
      <c r="D492" s="66" t="s">
        <v>40</v>
      </c>
      <c r="E492" s="67">
        <v>852</v>
      </c>
      <c r="F492" s="68">
        <v>16.649999999999999</v>
      </c>
      <c r="G492" s="66" t="s">
        <v>30</v>
      </c>
      <c r="H492" s="69" t="s">
        <v>31</v>
      </c>
    </row>
    <row r="493" spans="1:8" ht="20.100000000000001" customHeight="1">
      <c r="A493" s="65">
        <v>45667</v>
      </c>
      <c r="B493" s="77">
        <v>45667.485947013833</v>
      </c>
      <c r="C493" s="77"/>
      <c r="D493" s="66" t="s">
        <v>40</v>
      </c>
      <c r="E493" s="67">
        <v>308</v>
      </c>
      <c r="F493" s="68">
        <v>16.66</v>
      </c>
      <c r="G493" s="66" t="s">
        <v>30</v>
      </c>
      <c r="H493" s="69" t="s">
        <v>34</v>
      </c>
    </row>
    <row r="494" spans="1:8" ht="20.100000000000001" customHeight="1">
      <c r="A494" s="65">
        <v>45667</v>
      </c>
      <c r="B494" s="77">
        <v>45667.48594699055</v>
      </c>
      <c r="C494" s="77"/>
      <c r="D494" s="66" t="s">
        <v>40</v>
      </c>
      <c r="E494" s="67">
        <v>1657</v>
      </c>
      <c r="F494" s="68">
        <v>16.66</v>
      </c>
      <c r="G494" s="66" t="s">
        <v>30</v>
      </c>
      <c r="H494" s="69" t="s">
        <v>31</v>
      </c>
    </row>
    <row r="495" spans="1:8" ht="20.100000000000001" customHeight="1">
      <c r="A495" s="65">
        <v>45667</v>
      </c>
      <c r="B495" s="77">
        <v>45667.487273958512</v>
      </c>
      <c r="C495" s="77"/>
      <c r="D495" s="66" t="s">
        <v>40</v>
      </c>
      <c r="E495" s="67">
        <v>126</v>
      </c>
      <c r="F495" s="68">
        <v>16.655000000000001</v>
      </c>
      <c r="G495" s="66" t="s">
        <v>30</v>
      </c>
      <c r="H495" s="69" t="s">
        <v>34</v>
      </c>
    </row>
    <row r="496" spans="1:8" ht="20.100000000000001" customHeight="1">
      <c r="A496" s="65">
        <v>45667</v>
      </c>
      <c r="B496" s="77">
        <v>45667.487273958512</v>
      </c>
      <c r="C496" s="77"/>
      <c r="D496" s="66" t="s">
        <v>40</v>
      </c>
      <c r="E496" s="67">
        <v>192</v>
      </c>
      <c r="F496" s="68">
        <v>16.655000000000001</v>
      </c>
      <c r="G496" s="66" t="s">
        <v>30</v>
      </c>
      <c r="H496" s="69" t="s">
        <v>33</v>
      </c>
    </row>
    <row r="497" spans="1:8" ht="20.100000000000001" customHeight="1">
      <c r="A497" s="65">
        <v>45667</v>
      </c>
      <c r="B497" s="77">
        <v>45667.487274016254</v>
      </c>
      <c r="C497" s="77"/>
      <c r="D497" s="66" t="s">
        <v>40</v>
      </c>
      <c r="E497" s="67">
        <v>3</v>
      </c>
      <c r="F497" s="68">
        <v>16.655000000000001</v>
      </c>
      <c r="G497" s="66" t="s">
        <v>30</v>
      </c>
      <c r="H497" s="69" t="s">
        <v>34</v>
      </c>
    </row>
    <row r="498" spans="1:8" ht="20.100000000000001" customHeight="1">
      <c r="A498" s="65">
        <v>45667</v>
      </c>
      <c r="B498" s="77">
        <v>45667.488106608856</v>
      </c>
      <c r="C498" s="77"/>
      <c r="D498" s="66" t="s">
        <v>40</v>
      </c>
      <c r="E498" s="67">
        <v>192</v>
      </c>
      <c r="F498" s="68">
        <v>16.675000000000001</v>
      </c>
      <c r="G498" s="66" t="s">
        <v>30</v>
      </c>
      <c r="H498" s="69" t="s">
        <v>32</v>
      </c>
    </row>
    <row r="499" spans="1:8" ht="20.100000000000001" customHeight="1">
      <c r="A499" s="65">
        <v>45667</v>
      </c>
      <c r="B499" s="77">
        <v>45667.488106608856</v>
      </c>
      <c r="C499" s="77"/>
      <c r="D499" s="66" t="s">
        <v>40</v>
      </c>
      <c r="E499" s="67">
        <v>292</v>
      </c>
      <c r="F499" s="68">
        <v>16.675000000000001</v>
      </c>
      <c r="G499" s="66" t="s">
        <v>30</v>
      </c>
      <c r="H499" s="69" t="s">
        <v>32</v>
      </c>
    </row>
    <row r="500" spans="1:8" ht="20.100000000000001" customHeight="1">
      <c r="A500" s="65">
        <v>45667</v>
      </c>
      <c r="B500" s="77">
        <v>45667.488106573932</v>
      </c>
      <c r="C500" s="77"/>
      <c r="D500" s="66" t="s">
        <v>40</v>
      </c>
      <c r="E500" s="67">
        <v>1774</v>
      </c>
      <c r="F500" s="68">
        <v>16.675000000000001</v>
      </c>
      <c r="G500" s="66" t="s">
        <v>30</v>
      </c>
      <c r="H500" s="69" t="s">
        <v>31</v>
      </c>
    </row>
    <row r="501" spans="1:8" ht="20.100000000000001" customHeight="1">
      <c r="A501" s="65">
        <v>45667</v>
      </c>
      <c r="B501" s="77">
        <v>45667.488907245453</v>
      </c>
      <c r="C501" s="77"/>
      <c r="D501" s="66" t="s">
        <v>40</v>
      </c>
      <c r="E501" s="67">
        <v>894</v>
      </c>
      <c r="F501" s="68">
        <v>16.675000000000001</v>
      </c>
      <c r="G501" s="66" t="s">
        <v>30</v>
      </c>
      <c r="H501" s="69" t="s">
        <v>31</v>
      </c>
    </row>
    <row r="502" spans="1:8" ht="20.100000000000001" customHeight="1">
      <c r="A502" s="65">
        <v>45667</v>
      </c>
      <c r="B502" s="77">
        <v>45667.490023344755</v>
      </c>
      <c r="C502" s="77"/>
      <c r="D502" s="66" t="s">
        <v>40</v>
      </c>
      <c r="E502" s="67">
        <v>410</v>
      </c>
      <c r="F502" s="68">
        <v>16.670000000000002</v>
      </c>
      <c r="G502" s="66" t="s">
        <v>30</v>
      </c>
      <c r="H502" s="69" t="s">
        <v>31</v>
      </c>
    </row>
    <row r="503" spans="1:8" ht="20.100000000000001" customHeight="1">
      <c r="A503" s="65">
        <v>45667</v>
      </c>
      <c r="B503" s="77">
        <v>45667.490069212858</v>
      </c>
      <c r="C503" s="77"/>
      <c r="D503" s="66" t="s">
        <v>40</v>
      </c>
      <c r="E503" s="67">
        <v>802</v>
      </c>
      <c r="F503" s="68">
        <v>16.664999999999999</v>
      </c>
      <c r="G503" s="66" t="s">
        <v>30</v>
      </c>
      <c r="H503" s="69" t="s">
        <v>31</v>
      </c>
    </row>
    <row r="504" spans="1:8" ht="20.100000000000001" customHeight="1">
      <c r="A504" s="65">
        <v>45667</v>
      </c>
      <c r="B504" s="77">
        <v>45667.490794004407</v>
      </c>
      <c r="C504" s="77"/>
      <c r="D504" s="66" t="s">
        <v>40</v>
      </c>
      <c r="E504" s="67">
        <v>556</v>
      </c>
      <c r="F504" s="68">
        <v>16.664999999999999</v>
      </c>
      <c r="G504" s="66" t="s">
        <v>30</v>
      </c>
      <c r="H504" s="69" t="s">
        <v>31</v>
      </c>
    </row>
    <row r="505" spans="1:8" ht="20.100000000000001" customHeight="1">
      <c r="A505" s="65">
        <v>45667</v>
      </c>
      <c r="B505" s="77">
        <v>45667.49108269671</v>
      </c>
      <c r="C505" s="77"/>
      <c r="D505" s="66" t="s">
        <v>40</v>
      </c>
      <c r="E505" s="67">
        <v>422</v>
      </c>
      <c r="F505" s="68">
        <v>16.66</v>
      </c>
      <c r="G505" s="66" t="s">
        <v>30</v>
      </c>
      <c r="H505" s="69" t="s">
        <v>31</v>
      </c>
    </row>
    <row r="506" spans="1:8" ht="20.100000000000001" customHeight="1">
      <c r="A506" s="65">
        <v>45667</v>
      </c>
      <c r="B506" s="77">
        <v>45667.491863992997</v>
      </c>
      <c r="C506" s="77"/>
      <c r="D506" s="66" t="s">
        <v>40</v>
      </c>
      <c r="E506" s="67">
        <v>126</v>
      </c>
      <c r="F506" s="68">
        <v>16.66</v>
      </c>
      <c r="G506" s="66" t="s">
        <v>30</v>
      </c>
      <c r="H506" s="69" t="s">
        <v>34</v>
      </c>
    </row>
    <row r="507" spans="1:8" ht="20.100000000000001" customHeight="1">
      <c r="A507" s="65">
        <v>45667</v>
      </c>
      <c r="B507" s="77">
        <v>45667.491863992997</v>
      </c>
      <c r="C507" s="77"/>
      <c r="D507" s="66" t="s">
        <v>40</v>
      </c>
      <c r="E507" s="67">
        <v>149</v>
      </c>
      <c r="F507" s="68">
        <v>16.66</v>
      </c>
      <c r="G507" s="66" t="s">
        <v>30</v>
      </c>
      <c r="H507" s="69" t="s">
        <v>32</v>
      </c>
    </row>
    <row r="508" spans="1:8" ht="20.100000000000001" customHeight="1">
      <c r="A508" s="65">
        <v>45667</v>
      </c>
      <c r="B508" s="77">
        <v>45667.491863992997</v>
      </c>
      <c r="C508" s="77"/>
      <c r="D508" s="66" t="s">
        <v>40</v>
      </c>
      <c r="E508" s="67">
        <v>129</v>
      </c>
      <c r="F508" s="68">
        <v>16.66</v>
      </c>
      <c r="G508" s="66" t="s">
        <v>30</v>
      </c>
      <c r="H508" s="69" t="s">
        <v>33</v>
      </c>
    </row>
    <row r="509" spans="1:8" ht="20.100000000000001" customHeight="1">
      <c r="A509" s="65">
        <v>45667</v>
      </c>
      <c r="B509" s="77">
        <v>45667.491863992997</v>
      </c>
      <c r="C509" s="77"/>
      <c r="D509" s="66" t="s">
        <v>40</v>
      </c>
      <c r="E509" s="67">
        <v>28</v>
      </c>
      <c r="F509" s="68">
        <v>16.66</v>
      </c>
      <c r="G509" s="66" t="s">
        <v>30</v>
      </c>
      <c r="H509" s="69" t="s">
        <v>34</v>
      </c>
    </row>
    <row r="510" spans="1:8" ht="20.100000000000001" customHeight="1">
      <c r="A510" s="65">
        <v>45667</v>
      </c>
      <c r="B510" s="77">
        <v>45667.491863992997</v>
      </c>
      <c r="C510" s="77"/>
      <c r="D510" s="66" t="s">
        <v>40</v>
      </c>
      <c r="E510" s="67">
        <v>102</v>
      </c>
      <c r="F510" s="68">
        <v>16.66</v>
      </c>
      <c r="G510" s="66" t="s">
        <v>30</v>
      </c>
      <c r="H510" s="69" t="s">
        <v>32</v>
      </c>
    </row>
    <row r="511" spans="1:8" ht="20.100000000000001" customHeight="1">
      <c r="A511" s="65">
        <v>45667</v>
      </c>
      <c r="B511" s="77">
        <v>45667.491863992997</v>
      </c>
      <c r="C511" s="77"/>
      <c r="D511" s="66" t="s">
        <v>40</v>
      </c>
      <c r="E511" s="67">
        <v>196</v>
      </c>
      <c r="F511" s="68">
        <v>16.66</v>
      </c>
      <c r="G511" s="66" t="s">
        <v>30</v>
      </c>
      <c r="H511" s="69" t="s">
        <v>33</v>
      </c>
    </row>
    <row r="512" spans="1:8" ht="20.100000000000001" customHeight="1">
      <c r="A512" s="65">
        <v>45667</v>
      </c>
      <c r="B512" s="77">
        <v>45667.491863992997</v>
      </c>
      <c r="C512" s="77"/>
      <c r="D512" s="66" t="s">
        <v>40</v>
      </c>
      <c r="E512" s="67">
        <v>31</v>
      </c>
      <c r="F512" s="68">
        <v>16.66</v>
      </c>
      <c r="G512" s="66" t="s">
        <v>30</v>
      </c>
      <c r="H512" s="69" t="s">
        <v>34</v>
      </c>
    </row>
    <row r="513" spans="1:8" ht="20.100000000000001" customHeight="1">
      <c r="A513" s="65">
        <v>45667</v>
      </c>
      <c r="B513" s="77">
        <v>45667.491863992997</v>
      </c>
      <c r="C513" s="77"/>
      <c r="D513" s="66" t="s">
        <v>40</v>
      </c>
      <c r="E513" s="67">
        <v>205</v>
      </c>
      <c r="F513" s="68">
        <v>16.66</v>
      </c>
      <c r="G513" s="66" t="s">
        <v>30</v>
      </c>
      <c r="H513" s="69" t="s">
        <v>32</v>
      </c>
    </row>
    <row r="514" spans="1:8" ht="20.100000000000001" customHeight="1">
      <c r="A514" s="65">
        <v>45667</v>
      </c>
      <c r="B514" s="77">
        <v>45667.491863992997</v>
      </c>
      <c r="C514" s="77"/>
      <c r="D514" s="66" t="s">
        <v>40</v>
      </c>
      <c r="E514" s="67">
        <v>128</v>
      </c>
      <c r="F514" s="68">
        <v>16.66</v>
      </c>
      <c r="G514" s="66" t="s">
        <v>30</v>
      </c>
      <c r="H514" s="69" t="s">
        <v>33</v>
      </c>
    </row>
    <row r="515" spans="1:8" ht="20.100000000000001" customHeight="1">
      <c r="A515" s="65">
        <v>45667</v>
      </c>
      <c r="B515" s="77">
        <v>45667.491863992997</v>
      </c>
      <c r="C515" s="77"/>
      <c r="D515" s="66" t="s">
        <v>40</v>
      </c>
      <c r="E515" s="67">
        <v>614</v>
      </c>
      <c r="F515" s="68">
        <v>16.66</v>
      </c>
      <c r="G515" s="66" t="s">
        <v>30</v>
      </c>
      <c r="H515" s="69" t="s">
        <v>31</v>
      </c>
    </row>
    <row r="516" spans="1:8" ht="20.100000000000001" customHeight="1">
      <c r="A516" s="65">
        <v>45667</v>
      </c>
      <c r="B516" s="77">
        <v>45667.493238657247</v>
      </c>
      <c r="C516" s="77"/>
      <c r="D516" s="66" t="s">
        <v>40</v>
      </c>
      <c r="E516" s="67">
        <v>213</v>
      </c>
      <c r="F516" s="68">
        <v>16.655000000000001</v>
      </c>
      <c r="G516" s="66" t="s">
        <v>30</v>
      </c>
      <c r="H516" s="69" t="s">
        <v>31</v>
      </c>
    </row>
    <row r="517" spans="1:8" ht="20.100000000000001" customHeight="1">
      <c r="A517" s="65">
        <v>45667</v>
      </c>
      <c r="B517" s="77">
        <v>45667.493276261725</v>
      </c>
      <c r="C517" s="77"/>
      <c r="D517" s="66" t="s">
        <v>40</v>
      </c>
      <c r="E517" s="67">
        <v>112</v>
      </c>
      <c r="F517" s="68">
        <v>16.655000000000001</v>
      </c>
      <c r="G517" s="66" t="s">
        <v>30</v>
      </c>
      <c r="H517" s="69" t="s">
        <v>32</v>
      </c>
    </row>
    <row r="518" spans="1:8" ht="20.100000000000001" customHeight="1">
      <c r="A518" s="65">
        <v>45667</v>
      </c>
      <c r="B518" s="77">
        <v>45667.493276261725</v>
      </c>
      <c r="C518" s="77"/>
      <c r="D518" s="66" t="s">
        <v>40</v>
      </c>
      <c r="E518" s="67">
        <v>113</v>
      </c>
      <c r="F518" s="68">
        <v>16.655000000000001</v>
      </c>
      <c r="G518" s="66" t="s">
        <v>30</v>
      </c>
      <c r="H518" s="69" t="s">
        <v>33</v>
      </c>
    </row>
    <row r="519" spans="1:8" ht="20.100000000000001" customHeight="1">
      <c r="A519" s="65">
        <v>45667</v>
      </c>
      <c r="B519" s="77">
        <v>45667.493276261725</v>
      </c>
      <c r="C519" s="77"/>
      <c r="D519" s="66" t="s">
        <v>40</v>
      </c>
      <c r="E519" s="67">
        <v>415</v>
      </c>
      <c r="F519" s="68">
        <v>16.655000000000001</v>
      </c>
      <c r="G519" s="66" t="s">
        <v>30</v>
      </c>
      <c r="H519" s="69" t="s">
        <v>32</v>
      </c>
    </row>
    <row r="520" spans="1:8" ht="20.100000000000001" customHeight="1">
      <c r="A520" s="65">
        <v>45667</v>
      </c>
      <c r="B520" s="77">
        <v>45667.493276261725</v>
      </c>
      <c r="C520" s="77"/>
      <c r="D520" s="66" t="s">
        <v>40</v>
      </c>
      <c r="E520" s="67">
        <v>110</v>
      </c>
      <c r="F520" s="68">
        <v>16.655000000000001</v>
      </c>
      <c r="G520" s="66" t="s">
        <v>30</v>
      </c>
      <c r="H520" s="69" t="s">
        <v>33</v>
      </c>
    </row>
    <row r="521" spans="1:8" ht="20.100000000000001" customHeight="1">
      <c r="A521" s="65">
        <v>45667</v>
      </c>
      <c r="B521" s="77">
        <v>45667.493276261725</v>
      </c>
      <c r="C521" s="77"/>
      <c r="D521" s="66" t="s">
        <v>40</v>
      </c>
      <c r="E521" s="67">
        <v>452</v>
      </c>
      <c r="F521" s="68">
        <v>16.655000000000001</v>
      </c>
      <c r="G521" s="66" t="s">
        <v>30</v>
      </c>
      <c r="H521" s="69" t="s">
        <v>31</v>
      </c>
    </row>
    <row r="522" spans="1:8" ht="20.100000000000001" customHeight="1">
      <c r="A522" s="65">
        <v>45667</v>
      </c>
      <c r="B522" s="77">
        <v>45667.494098958559</v>
      </c>
      <c r="C522" s="77"/>
      <c r="D522" s="66" t="s">
        <v>40</v>
      </c>
      <c r="E522" s="67">
        <v>1401</v>
      </c>
      <c r="F522" s="68">
        <v>16.670000000000002</v>
      </c>
      <c r="G522" s="66" t="s">
        <v>30</v>
      </c>
      <c r="H522" s="69" t="s">
        <v>31</v>
      </c>
    </row>
    <row r="523" spans="1:8" ht="20.100000000000001" customHeight="1">
      <c r="A523" s="65">
        <v>45667</v>
      </c>
      <c r="B523" s="77">
        <v>45667.494099201169</v>
      </c>
      <c r="C523" s="77"/>
      <c r="D523" s="66" t="s">
        <v>40</v>
      </c>
      <c r="E523" s="67">
        <v>29</v>
      </c>
      <c r="F523" s="68">
        <v>16.670000000000002</v>
      </c>
      <c r="G523" s="66" t="s">
        <v>30</v>
      </c>
      <c r="H523" s="69" t="s">
        <v>34</v>
      </c>
    </row>
    <row r="524" spans="1:8" ht="20.100000000000001" customHeight="1">
      <c r="A524" s="65">
        <v>45667</v>
      </c>
      <c r="B524" s="77">
        <v>45667.494099201169</v>
      </c>
      <c r="C524" s="77"/>
      <c r="D524" s="66" t="s">
        <v>40</v>
      </c>
      <c r="E524" s="67">
        <v>126</v>
      </c>
      <c r="F524" s="68">
        <v>16.670000000000002</v>
      </c>
      <c r="G524" s="66" t="s">
        <v>30</v>
      </c>
      <c r="H524" s="69" t="s">
        <v>34</v>
      </c>
    </row>
    <row r="525" spans="1:8" ht="20.100000000000001" customHeight="1">
      <c r="A525" s="65">
        <v>45667</v>
      </c>
      <c r="B525" s="77">
        <v>45667.494099201169</v>
      </c>
      <c r="C525" s="77"/>
      <c r="D525" s="66" t="s">
        <v>40</v>
      </c>
      <c r="E525" s="67">
        <v>123</v>
      </c>
      <c r="F525" s="68">
        <v>16.670000000000002</v>
      </c>
      <c r="G525" s="66" t="s">
        <v>30</v>
      </c>
      <c r="H525" s="69" t="s">
        <v>31</v>
      </c>
    </row>
    <row r="526" spans="1:8" ht="20.100000000000001" customHeight="1">
      <c r="A526" s="65">
        <v>45667</v>
      </c>
      <c r="B526" s="77">
        <v>45667.495401088148</v>
      </c>
      <c r="C526" s="77"/>
      <c r="D526" s="66" t="s">
        <v>40</v>
      </c>
      <c r="E526" s="67">
        <v>184</v>
      </c>
      <c r="F526" s="68">
        <v>16.670000000000002</v>
      </c>
      <c r="G526" s="66" t="s">
        <v>30</v>
      </c>
      <c r="H526" s="69" t="s">
        <v>32</v>
      </c>
    </row>
    <row r="527" spans="1:8" ht="20.100000000000001" customHeight="1">
      <c r="A527" s="65">
        <v>45667</v>
      </c>
      <c r="B527" s="77">
        <v>45667.495401088148</v>
      </c>
      <c r="C527" s="77"/>
      <c r="D527" s="66" t="s">
        <v>40</v>
      </c>
      <c r="E527" s="67">
        <v>184</v>
      </c>
      <c r="F527" s="68">
        <v>16.670000000000002</v>
      </c>
      <c r="G527" s="66" t="s">
        <v>30</v>
      </c>
      <c r="H527" s="69" t="s">
        <v>32</v>
      </c>
    </row>
    <row r="528" spans="1:8" ht="20.100000000000001" customHeight="1">
      <c r="A528" s="65">
        <v>45667</v>
      </c>
      <c r="B528" s="77">
        <v>45667.495401064865</v>
      </c>
      <c r="C528" s="77"/>
      <c r="D528" s="66" t="s">
        <v>40</v>
      </c>
      <c r="E528" s="67">
        <v>1499</v>
      </c>
      <c r="F528" s="68">
        <v>16.670000000000002</v>
      </c>
      <c r="G528" s="66" t="s">
        <v>30</v>
      </c>
      <c r="H528" s="69" t="s">
        <v>31</v>
      </c>
    </row>
    <row r="529" spans="1:8" ht="20.100000000000001" customHeight="1">
      <c r="A529" s="65">
        <v>45667</v>
      </c>
      <c r="B529" s="77">
        <v>45667.495660150424</v>
      </c>
      <c r="C529" s="77"/>
      <c r="D529" s="66" t="s">
        <v>40</v>
      </c>
      <c r="E529" s="67">
        <v>30</v>
      </c>
      <c r="F529" s="68">
        <v>16.675000000000001</v>
      </c>
      <c r="G529" s="66" t="s">
        <v>30</v>
      </c>
      <c r="H529" s="69" t="s">
        <v>31</v>
      </c>
    </row>
    <row r="530" spans="1:8" ht="20.100000000000001" customHeight="1">
      <c r="A530" s="65">
        <v>45667</v>
      </c>
      <c r="B530" s="77">
        <v>45667.495660150424</v>
      </c>
      <c r="C530" s="77"/>
      <c r="D530" s="66" t="s">
        <v>40</v>
      </c>
      <c r="E530" s="67">
        <v>18</v>
      </c>
      <c r="F530" s="68">
        <v>16.675000000000001</v>
      </c>
      <c r="G530" s="66" t="s">
        <v>30</v>
      </c>
      <c r="H530" s="69" t="s">
        <v>31</v>
      </c>
    </row>
    <row r="531" spans="1:8" ht="20.100000000000001" customHeight="1">
      <c r="A531" s="65">
        <v>45667</v>
      </c>
      <c r="B531" s="77">
        <v>45667.495660162065</v>
      </c>
      <c r="C531" s="77"/>
      <c r="D531" s="66" t="s">
        <v>40</v>
      </c>
      <c r="E531" s="67">
        <v>159</v>
      </c>
      <c r="F531" s="68">
        <v>16.675000000000001</v>
      </c>
      <c r="G531" s="66" t="s">
        <v>30</v>
      </c>
      <c r="H531" s="69" t="s">
        <v>31</v>
      </c>
    </row>
    <row r="532" spans="1:8" ht="20.100000000000001" customHeight="1">
      <c r="A532" s="65">
        <v>45667</v>
      </c>
      <c r="B532" s="77">
        <v>45667.495660162065</v>
      </c>
      <c r="C532" s="77"/>
      <c r="D532" s="66" t="s">
        <v>40</v>
      </c>
      <c r="E532" s="67">
        <v>31</v>
      </c>
      <c r="F532" s="68">
        <v>16.675000000000001</v>
      </c>
      <c r="G532" s="66" t="s">
        <v>30</v>
      </c>
      <c r="H532" s="69" t="s">
        <v>31</v>
      </c>
    </row>
    <row r="533" spans="1:8" ht="20.100000000000001" customHeight="1">
      <c r="A533" s="65">
        <v>45667</v>
      </c>
      <c r="B533" s="77">
        <v>45667.495835023001</v>
      </c>
      <c r="C533" s="77"/>
      <c r="D533" s="66" t="s">
        <v>40</v>
      </c>
      <c r="E533" s="67">
        <v>557</v>
      </c>
      <c r="F533" s="68">
        <v>16.675000000000001</v>
      </c>
      <c r="G533" s="66" t="s">
        <v>30</v>
      </c>
      <c r="H533" s="69" t="s">
        <v>31</v>
      </c>
    </row>
    <row r="534" spans="1:8" ht="20.100000000000001" customHeight="1">
      <c r="A534" s="65">
        <v>45667</v>
      </c>
      <c r="B534" s="77">
        <v>45667.497218807694</v>
      </c>
      <c r="C534" s="77"/>
      <c r="D534" s="66" t="s">
        <v>40</v>
      </c>
      <c r="E534" s="67">
        <v>405</v>
      </c>
      <c r="F534" s="68">
        <v>16.670000000000002</v>
      </c>
      <c r="G534" s="66" t="s">
        <v>30</v>
      </c>
      <c r="H534" s="69" t="s">
        <v>32</v>
      </c>
    </row>
    <row r="535" spans="1:8" ht="20.100000000000001" customHeight="1">
      <c r="A535" s="65">
        <v>45667</v>
      </c>
      <c r="B535" s="77">
        <v>45667.497222395614</v>
      </c>
      <c r="C535" s="77"/>
      <c r="D535" s="66" t="s">
        <v>40</v>
      </c>
      <c r="E535" s="67">
        <v>43</v>
      </c>
      <c r="F535" s="68">
        <v>16.670000000000002</v>
      </c>
      <c r="G535" s="66" t="s">
        <v>30</v>
      </c>
      <c r="H535" s="69" t="s">
        <v>31</v>
      </c>
    </row>
    <row r="536" spans="1:8" ht="20.100000000000001" customHeight="1">
      <c r="A536" s="65">
        <v>45667</v>
      </c>
      <c r="B536" s="77">
        <v>45667.497222395614</v>
      </c>
      <c r="C536" s="77"/>
      <c r="D536" s="66" t="s">
        <v>40</v>
      </c>
      <c r="E536" s="67">
        <v>123</v>
      </c>
      <c r="F536" s="68">
        <v>16.670000000000002</v>
      </c>
      <c r="G536" s="66" t="s">
        <v>30</v>
      </c>
      <c r="H536" s="69" t="s">
        <v>31</v>
      </c>
    </row>
    <row r="537" spans="1:8" ht="20.100000000000001" customHeight="1">
      <c r="A537" s="65">
        <v>45667</v>
      </c>
      <c r="B537" s="77">
        <v>45667.497222395614</v>
      </c>
      <c r="C537" s="77"/>
      <c r="D537" s="66" t="s">
        <v>40</v>
      </c>
      <c r="E537" s="67">
        <v>1530</v>
      </c>
      <c r="F537" s="68">
        <v>16.670000000000002</v>
      </c>
      <c r="G537" s="66" t="s">
        <v>30</v>
      </c>
      <c r="H537" s="69" t="s">
        <v>31</v>
      </c>
    </row>
    <row r="538" spans="1:8" ht="20.100000000000001" customHeight="1">
      <c r="A538" s="65">
        <v>45667</v>
      </c>
      <c r="B538" s="77">
        <v>45667.497717326507</v>
      </c>
      <c r="C538" s="77"/>
      <c r="D538" s="66" t="s">
        <v>40</v>
      </c>
      <c r="E538" s="67">
        <v>515</v>
      </c>
      <c r="F538" s="68">
        <v>16.66</v>
      </c>
      <c r="G538" s="66" t="s">
        <v>30</v>
      </c>
      <c r="H538" s="69" t="s">
        <v>31</v>
      </c>
    </row>
    <row r="539" spans="1:8" ht="20.100000000000001" customHeight="1">
      <c r="A539" s="65">
        <v>45667</v>
      </c>
      <c r="B539" s="77">
        <v>45667.49892481463</v>
      </c>
      <c r="C539" s="77"/>
      <c r="D539" s="66" t="s">
        <v>40</v>
      </c>
      <c r="E539" s="67">
        <v>1954</v>
      </c>
      <c r="F539" s="68">
        <v>16.664999999999999</v>
      </c>
      <c r="G539" s="66" t="s">
        <v>30</v>
      </c>
      <c r="H539" s="69" t="s">
        <v>31</v>
      </c>
    </row>
    <row r="540" spans="1:8" ht="20.100000000000001" customHeight="1">
      <c r="A540" s="65">
        <v>45667</v>
      </c>
      <c r="B540" s="77">
        <v>45667.499950995203</v>
      </c>
      <c r="C540" s="77"/>
      <c r="D540" s="66" t="s">
        <v>40</v>
      </c>
      <c r="E540" s="67">
        <v>263</v>
      </c>
      <c r="F540" s="68">
        <v>16.66</v>
      </c>
      <c r="G540" s="66" t="s">
        <v>30</v>
      </c>
      <c r="H540" s="69" t="s">
        <v>31</v>
      </c>
    </row>
    <row r="541" spans="1:8" ht="20.100000000000001" customHeight="1">
      <c r="A541" s="65">
        <v>45667</v>
      </c>
      <c r="B541" s="77">
        <v>45667.500337095</v>
      </c>
      <c r="C541" s="77"/>
      <c r="D541" s="66" t="s">
        <v>40</v>
      </c>
      <c r="E541" s="67">
        <v>40</v>
      </c>
      <c r="F541" s="68">
        <v>16.66</v>
      </c>
      <c r="G541" s="66" t="s">
        <v>30</v>
      </c>
      <c r="H541" s="69" t="s">
        <v>34</v>
      </c>
    </row>
    <row r="542" spans="1:8" ht="20.100000000000001" customHeight="1">
      <c r="A542" s="65">
        <v>45667</v>
      </c>
      <c r="B542" s="77">
        <v>45667.500337095</v>
      </c>
      <c r="C542" s="77"/>
      <c r="D542" s="66" t="s">
        <v>40</v>
      </c>
      <c r="E542" s="67">
        <v>197</v>
      </c>
      <c r="F542" s="68">
        <v>16.66</v>
      </c>
      <c r="G542" s="66" t="s">
        <v>30</v>
      </c>
      <c r="H542" s="69" t="s">
        <v>33</v>
      </c>
    </row>
    <row r="543" spans="1:8" ht="20.100000000000001" customHeight="1">
      <c r="A543" s="65">
        <v>45667</v>
      </c>
      <c r="B543" s="77">
        <v>45667.500337095</v>
      </c>
      <c r="C543" s="77"/>
      <c r="D543" s="66" t="s">
        <v>40</v>
      </c>
      <c r="E543" s="67">
        <v>126</v>
      </c>
      <c r="F543" s="68">
        <v>16.66</v>
      </c>
      <c r="G543" s="66" t="s">
        <v>30</v>
      </c>
      <c r="H543" s="69" t="s">
        <v>32</v>
      </c>
    </row>
    <row r="544" spans="1:8" ht="20.100000000000001" customHeight="1">
      <c r="A544" s="65">
        <v>45667</v>
      </c>
      <c r="B544" s="77">
        <v>45667.500337095</v>
      </c>
      <c r="C544" s="77"/>
      <c r="D544" s="66" t="s">
        <v>40</v>
      </c>
      <c r="E544" s="67">
        <v>1649</v>
      </c>
      <c r="F544" s="68">
        <v>16.66</v>
      </c>
      <c r="G544" s="66" t="s">
        <v>30</v>
      </c>
      <c r="H544" s="69" t="s">
        <v>31</v>
      </c>
    </row>
    <row r="545" spans="1:8" ht="20.100000000000001" customHeight="1">
      <c r="A545" s="65">
        <v>45667</v>
      </c>
      <c r="B545" s="77">
        <v>45667.501219687518</v>
      </c>
      <c r="C545" s="77"/>
      <c r="D545" s="66" t="s">
        <v>40</v>
      </c>
      <c r="E545" s="67">
        <v>899</v>
      </c>
      <c r="F545" s="68">
        <v>16.68</v>
      </c>
      <c r="G545" s="66" t="s">
        <v>30</v>
      </c>
      <c r="H545" s="69" t="s">
        <v>31</v>
      </c>
    </row>
    <row r="546" spans="1:8" ht="20.100000000000001" customHeight="1">
      <c r="A546" s="65">
        <v>45667</v>
      </c>
      <c r="B546" s="77">
        <v>45667.502455520909</v>
      </c>
      <c r="C546" s="77"/>
      <c r="D546" s="66" t="s">
        <v>40</v>
      </c>
      <c r="E546" s="67">
        <v>120</v>
      </c>
      <c r="F546" s="68">
        <v>16.68</v>
      </c>
      <c r="G546" s="66" t="s">
        <v>30</v>
      </c>
      <c r="H546" s="69" t="s">
        <v>33</v>
      </c>
    </row>
    <row r="547" spans="1:8" ht="20.100000000000001" customHeight="1">
      <c r="A547" s="65">
        <v>45667</v>
      </c>
      <c r="B547" s="77">
        <v>45667.502455520909</v>
      </c>
      <c r="C547" s="77"/>
      <c r="D547" s="66" t="s">
        <v>40</v>
      </c>
      <c r="E547" s="67">
        <v>110</v>
      </c>
      <c r="F547" s="68">
        <v>16.68</v>
      </c>
      <c r="G547" s="66" t="s">
        <v>30</v>
      </c>
      <c r="H547" s="69" t="s">
        <v>34</v>
      </c>
    </row>
    <row r="548" spans="1:8" ht="20.100000000000001" customHeight="1">
      <c r="A548" s="65">
        <v>45667</v>
      </c>
      <c r="B548" s="77">
        <v>45667.502455520909</v>
      </c>
      <c r="C548" s="77"/>
      <c r="D548" s="66" t="s">
        <v>40</v>
      </c>
      <c r="E548" s="67">
        <v>99</v>
      </c>
      <c r="F548" s="68">
        <v>16.675000000000001</v>
      </c>
      <c r="G548" s="66" t="s">
        <v>30</v>
      </c>
      <c r="H548" s="69" t="s">
        <v>32</v>
      </c>
    </row>
    <row r="549" spans="1:8" ht="20.100000000000001" customHeight="1">
      <c r="A549" s="65">
        <v>45667</v>
      </c>
      <c r="B549" s="77">
        <v>45667.502455520909</v>
      </c>
      <c r="C549" s="77"/>
      <c r="D549" s="66" t="s">
        <v>40</v>
      </c>
      <c r="E549" s="67">
        <v>191</v>
      </c>
      <c r="F549" s="68">
        <v>16.68</v>
      </c>
      <c r="G549" s="66" t="s">
        <v>30</v>
      </c>
      <c r="H549" s="69" t="s">
        <v>33</v>
      </c>
    </row>
    <row r="550" spans="1:8" ht="20.100000000000001" customHeight="1">
      <c r="A550" s="65">
        <v>45667</v>
      </c>
      <c r="B550" s="77">
        <v>45667.502455520909</v>
      </c>
      <c r="C550" s="77"/>
      <c r="D550" s="66" t="s">
        <v>40</v>
      </c>
      <c r="E550" s="67">
        <v>3</v>
      </c>
      <c r="F550" s="68">
        <v>16.675000000000001</v>
      </c>
      <c r="G550" s="66" t="s">
        <v>30</v>
      </c>
      <c r="H550" s="69" t="s">
        <v>32</v>
      </c>
    </row>
    <row r="551" spans="1:8" ht="20.100000000000001" customHeight="1">
      <c r="A551" s="65">
        <v>45667</v>
      </c>
      <c r="B551" s="77">
        <v>45667.502455520909</v>
      </c>
      <c r="C551" s="77"/>
      <c r="D551" s="66" t="s">
        <v>40</v>
      </c>
      <c r="E551" s="67">
        <v>434</v>
      </c>
      <c r="F551" s="68">
        <v>16.68</v>
      </c>
      <c r="G551" s="66" t="s">
        <v>30</v>
      </c>
      <c r="H551" s="69" t="s">
        <v>33</v>
      </c>
    </row>
    <row r="552" spans="1:8" ht="20.100000000000001" customHeight="1">
      <c r="A552" s="65">
        <v>45667</v>
      </c>
      <c r="B552" s="77">
        <v>45667.502455520909</v>
      </c>
      <c r="C552" s="77"/>
      <c r="D552" s="66" t="s">
        <v>40</v>
      </c>
      <c r="E552" s="67">
        <v>657</v>
      </c>
      <c r="F552" s="68">
        <v>16.675000000000001</v>
      </c>
      <c r="G552" s="66" t="s">
        <v>30</v>
      </c>
      <c r="H552" s="69" t="s">
        <v>31</v>
      </c>
    </row>
    <row r="553" spans="1:8" ht="20.100000000000001" customHeight="1">
      <c r="A553" s="65">
        <v>45667</v>
      </c>
      <c r="B553" s="77">
        <v>45667.502528472338</v>
      </c>
      <c r="C553" s="77"/>
      <c r="D553" s="66" t="s">
        <v>40</v>
      </c>
      <c r="E553" s="67">
        <v>12</v>
      </c>
      <c r="F553" s="68">
        <v>16.675000000000001</v>
      </c>
      <c r="G553" s="66" t="s">
        <v>30</v>
      </c>
      <c r="H553" s="69" t="s">
        <v>31</v>
      </c>
    </row>
    <row r="554" spans="1:8" ht="20.100000000000001" customHeight="1">
      <c r="A554" s="65">
        <v>45667</v>
      </c>
      <c r="B554" s="77">
        <v>45667.502528472338</v>
      </c>
      <c r="C554" s="77"/>
      <c r="D554" s="66" t="s">
        <v>40</v>
      </c>
      <c r="E554" s="67">
        <v>93</v>
      </c>
      <c r="F554" s="68">
        <v>16.675000000000001</v>
      </c>
      <c r="G554" s="66" t="s">
        <v>30</v>
      </c>
      <c r="H554" s="69" t="s">
        <v>31</v>
      </c>
    </row>
    <row r="555" spans="1:8" ht="20.100000000000001" customHeight="1">
      <c r="A555" s="65">
        <v>45667</v>
      </c>
      <c r="B555" s="77">
        <v>45667.502528472338</v>
      </c>
      <c r="C555" s="77"/>
      <c r="D555" s="66" t="s">
        <v>40</v>
      </c>
      <c r="E555" s="67">
        <v>67</v>
      </c>
      <c r="F555" s="68">
        <v>16.675000000000001</v>
      </c>
      <c r="G555" s="66" t="s">
        <v>30</v>
      </c>
      <c r="H555" s="69" t="s">
        <v>31</v>
      </c>
    </row>
    <row r="556" spans="1:8" ht="20.100000000000001" customHeight="1">
      <c r="A556" s="65">
        <v>45667</v>
      </c>
      <c r="B556" s="77">
        <v>45667.503765034955</v>
      </c>
      <c r="C556" s="77"/>
      <c r="D556" s="66" t="s">
        <v>40</v>
      </c>
      <c r="E556" s="67">
        <v>774</v>
      </c>
      <c r="F556" s="68">
        <v>16.68</v>
      </c>
      <c r="G556" s="66" t="s">
        <v>30</v>
      </c>
      <c r="H556" s="69" t="s">
        <v>31</v>
      </c>
    </row>
    <row r="557" spans="1:8" ht="20.100000000000001" customHeight="1">
      <c r="A557" s="65">
        <v>45667</v>
      </c>
      <c r="B557" s="77">
        <v>45667.503946828656</v>
      </c>
      <c r="C557" s="77"/>
      <c r="D557" s="66" t="s">
        <v>40</v>
      </c>
      <c r="E557" s="67">
        <v>11</v>
      </c>
      <c r="F557" s="68">
        <v>16.675000000000001</v>
      </c>
      <c r="G557" s="66" t="s">
        <v>30</v>
      </c>
      <c r="H557" s="69" t="s">
        <v>31</v>
      </c>
    </row>
    <row r="558" spans="1:8" ht="20.100000000000001" customHeight="1">
      <c r="A558" s="65">
        <v>45667</v>
      </c>
      <c r="B558" s="77">
        <v>45667.503946828656</v>
      </c>
      <c r="C558" s="77"/>
      <c r="D558" s="66" t="s">
        <v>40</v>
      </c>
      <c r="E558" s="67">
        <v>62</v>
      </c>
      <c r="F558" s="68">
        <v>16.675000000000001</v>
      </c>
      <c r="G558" s="66" t="s">
        <v>30</v>
      </c>
      <c r="H558" s="69" t="s">
        <v>31</v>
      </c>
    </row>
    <row r="559" spans="1:8" ht="20.100000000000001" customHeight="1">
      <c r="A559" s="65">
        <v>45667</v>
      </c>
      <c r="B559" s="77">
        <v>45667.503946828656</v>
      </c>
      <c r="C559" s="77"/>
      <c r="D559" s="66" t="s">
        <v>40</v>
      </c>
      <c r="E559" s="67">
        <v>537</v>
      </c>
      <c r="F559" s="68">
        <v>16.675000000000001</v>
      </c>
      <c r="G559" s="66" t="s">
        <v>30</v>
      </c>
      <c r="H559" s="69" t="s">
        <v>31</v>
      </c>
    </row>
    <row r="560" spans="1:8" ht="20.100000000000001" customHeight="1">
      <c r="A560" s="65">
        <v>45667</v>
      </c>
      <c r="B560" s="77">
        <v>45667.504273298662</v>
      </c>
      <c r="C560" s="77"/>
      <c r="D560" s="66" t="s">
        <v>40</v>
      </c>
      <c r="E560" s="67">
        <v>35</v>
      </c>
      <c r="F560" s="68">
        <v>16.675000000000001</v>
      </c>
      <c r="G560" s="66" t="s">
        <v>30</v>
      </c>
      <c r="H560" s="69" t="s">
        <v>31</v>
      </c>
    </row>
    <row r="561" spans="1:8" ht="20.100000000000001" customHeight="1">
      <c r="A561" s="65">
        <v>45667</v>
      </c>
      <c r="B561" s="77">
        <v>45667.504273298662</v>
      </c>
      <c r="C561" s="77"/>
      <c r="D561" s="66" t="s">
        <v>40</v>
      </c>
      <c r="E561" s="67">
        <v>100</v>
      </c>
      <c r="F561" s="68">
        <v>16.675000000000001</v>
      </c>
      <c r="G561" s="66" t="s">
        <v>30</v>
      </c>
      <c r="H561" s="69" t="s">
        <v>31</v>
      </c>
    </row>
    <row r="562" spans="1:8" ht="20.100000000000001" customHeight="1">
      <c r="A562" s="65">
        <v>45667</v>
      </c>
      <c r="B562" s="77">
        <v>45667.504273298662</v>
      </c>
      <c r="C562" s="77"/>
      <c r="D562" s="66" t="s">
        <v>40</v>
      </c>
      <c r="E562" s="67">
        <v>344</v>
      </c>
      <c r="F562" s="68">
        <v>16.675000000000001</v>
      </c>
      <c r="G562" s="66" t="s">
        <v>30</v>
      </c>
      <c r="H562" s="69" t="s">
        <v>31</v>
      </c>
    </row>
    <row r="563" spans="1:8" ht="20.100000000000001" customHeight="1">
      <c r="A563" s="65">
        <v>45667</v>
      </c>
      <c r="B563" s="77">
        <v>45667.504568228964</v>
      </c>
      <c r="C563" s="77"/>
      <c r="D563" s="66" t="s">
        <v>40</v>
      </c>
      <c r="E563" s="67">
        <v>476</v>
      </c>
      <c r="F563" s="68">
        <v>16.670000000000002</v>
      </c>
      <c r="G563" s="66" t="s">
        <v>30</v>
      </c>
      <c r="H563" s="69" t="s">
        <v>31</v>
      </c>
    </row>
    <row r="564" spans="1:8" ht="20.100000000000001" customHeight="1">
      <c r="A564" s="65">
        <v>45667</v>
      </c>
      <c r="B564" s="77">
        <v>45667.505066585727</v>
      </c>
      <c r="C564" s="77"/>
      <c r="D564" s="66" t="s">
        <v>40</v>
      </c>
      <c r="E564" s="67">
        <v>100</v>
      </c>
      <c r="F564" s="68">
        <v>16.675000000000001</v>
      </c>
      <c r="G564" s="66" t="s">
        <v>30</v>
      </c>
      <c r="H564" s="69" t="s">
        <v>31</v>
      </c>
    </row>
    <row r="565" spans="1:8" ht="20.100000000000001" customHeight="1">
      <c r="A565" s="65">
        <v>45667</v>
      </c>
      <c r="B565" s="77">
        <v>45667.505305138882</v>
      </c>
      <c r="C565" s="77"/>
      <c r="D565" s="66" t="s">
        <v>40</v>
      </c>
      <c r="E565" s="67">
        <v>602</v>
      </c>
      <c r="F565" s="68">
        <v>16.675000000000001</v>
      </c>
      <c r="G565" s="66" t="s">
        <v>30</v>
      </c>
      <c r="H565" s="69" t="s">
        <v>31</v>
      </c>
    </row>
    <row r="566" spans="1:8" ht="20.100000000000001" customHeight="1">
      <c r="A566" s="65">
        <v>45667</v>
      </c>
      <c r="B566" s="77">
        <v>45667.506339062471</v>
      </c>
      <c r="C566" s="77"/>
      <c r="D566" s="66" t="s">
        <v>40</v>
      </c>
      <c r="E566" s="67">
        <v>113</v>
      </c>
      <c r="F566" s="68">
        <v>16.68</v>
      </c>
      <c r="G566" s="66" t="s">
        <v>30</v>
      </c>
      <c r="H566" s="69" t="s">
        <v>32</v>
      </c>
    </row>
    <row r="567" spans="1:8" ht="20.100000000000001" customHeight="1">
      <c r="A567" s="65">
        <v>45667</v>
      </c>
      <c r="B567" s="77">
        <v>45667.506339062471</v>
      </c>
      <c r="C567" s="77"/>
      <c r="D567" s="66" t="s">
        <v>40</v>
      </c>
      <c r="E567" s="67">
        <v>191</v>
      </c>
      <c r="F567" s="68">
        <v>16.68</v>
      </c>
      <c r="G567" s="66" t="s">
        <v>30</v>
      </c>
      <c r="H567" s="69" t="s">
        <v>32</v>
      </c>
    </row>
    <row r="568" spans="1:8" ht="20.100000000000001" customHeight="1">
      <c r="A568" s="65">
        <v>45667</v>
      </c>
      <c r="B568" s="77">
        <v>45667.506339062471</v>
      </c>
      <c r="C568" s="77"/>
      <c r="D568" s="66" t="s">
        <v>40</v>
      </c>
      <c r="E568" s="67">
        <v>1680</v>
      </c>
      <c r="F568" s="68">
        <v>16.68</v>
      </c>
      <c r="G568" s="66" t="s">
        <v>30</v>
      </c>
      <c r="H568" s="69" t="s">
        <v>31</v>
      </c>
    </row>
    <row r="569" spans="1:8" ht="20.100000000000001" customHeight="1">
      <c r="A569" s="65">
        <v>45667</v>
      </c>
      <c r="B569" s="77">
        <v>45667.507313564885</v>
      </c>
      <c r="C569" s="77"/>
      <c r="D569" s="66" t="s">
        <v>40</v>
      </c>
      <c r="E569" s="67">
        <v>85</v>
      </c>
      <c r="F569" s="68">
        <v>16.675000000000001</v>
      </c>
      <c r="G569" s="66" t="s">
        <v>30</v>
      </c>
      <c r="H569" s="69" t="s">
        <v>31</v>
      </c>
    </row>
    <row r="570" spans="1:8" ht="20.100000000000001" customHeight="1">
      <c r="A570" s="65">
        <v>45667</v>
      </c>
      <c r="B570" s="77">
        <v>45667.507751342375</v>
      </c>
      <c r="C570" s="77"/>
      <c r="D570" s="66" t="s">
        <v>40</v>
      </c>
      <c r="E570" s="67">
        <v>272</v>
      </c>
      <c r="F570" s="68">
        <v>16.68</v>
      </c>
      <c r="G570" s="66" t="s">
        <v>30</v>
      </c>
      <c r="H570" s="69" t="s">
        <v>32</v>
      </c>
    </row>
    <row r="571" spans="1:8" ht="20.100000000000001" customHeight="1">
      <c r="A571" s="65">
        <v>45667</v>
      </c>
      <c r="B571" s="77">
        <v>45667.507751342375</v>
      </c>
      <c r="C571" s="77"/>
      <c r="D571" s="66" t="s">
        <v>40</v>
      </c>
      <c r="E571" s="67">
        <v>98</v>
      </c>
      <c r="F571" s="68">
        <v>16.68</v>
      </c>
      <c r="G571" s="66" t="s">
        <v>30</v>
      </c>
      <c r="H571" s="69" t="s">
        <v>32</v>
      </c>
    </row>
    <row r="572" spans="1:8" ht="20.100000000000001" customHeight="1">
      <c r="A572" s="65">
        <v>45667</v>
      </c>
      <c r="B572" s="77">
        <v>45667.507751342375</v>
      </c>
      <c r="C572" s="77"/>
      <c r="D572" s="66" t="s">
        <v>40</v>
      </c>
      <c r="E572" s="67">
        <v>206</v>
      </c>
      <c r="F572" s="68">
        <v>16.68</v>
      </c>
      <c r="G572" s="66" t="s">
        <v>30</v>
      </c>
      <c r="H572" s="69" t="s">
        <v>32</v>
      </c>
    </row>
    <row r="573" spans="1:8" ht="20.100000000000001" customHeight="1">
      <c r="A573" s="65">
        <v>45667</v>
      </c>
      <c r="B573" s="77">
        <v>45667.507751388941</v>
      </c>
      <c r="C573" s="77"/>
      <c r="D573" s="66" t="s">
        <v>40</v>
      </c>
      <c r="E573" s="67">
        <v>203</v>
      </c>
      <c r="F573" s="68">
        <v>16.68</v>
      </c>
      <c r="G573" s="66" t="s">
        <v>30</v>
      </c>
      <c r="H573" s="69" t="s">
        <v>33</v>
      </c>
    </row>
    <row r="574" spans="1:8" ht="20.100000000000001" customHeight="1">
      <c r="A574" s="65">
        <v>45667</v>
      </c>
      <c r="B574" s="77">
        <v>45667.507751504425</v>
      </c>
      <c r="C574" s="77"/>
      <c r="D574" s="66" t="s">
        <v>40</v>
      </c>
      <c r="E574" s="67">
        <v>956</v>
      </c>
      <c r="F574" s="68">
        <v>16.68</v>
      </c>
      <c r="G574" s="66" t="s">
        <v>30</v>
      </c>
      <c r="H574" s="69" t="s">
        <v>32</v>
      </c>
    </row>
    <row r="575" spans="1:8" ht="20.100000000000001" customHeight="1">
      <c r="A575" s="65">
        <v>45667</v>
      </c>
      <c r="B575" s="77">
        <v>45667.507841898128</v>
      </c>
      <c r="C575" s="77"/>
      <c r="D575" s="66" t="s">
        <v>40</v>
      </c>
      <c r="E575" s="67">
        <v>19</v>
      </c>
      <c r="F575" s="68">
        <v>16.675000000000001</v>
      </c>
      <c r="G575" s="66" t="s">
        <v>30</v>
      </c>
      <c r="H575" s="69" t="s">
        <v>31</v>
      </c>
    </row>
    <row r="576" spans="1:8" ht="20.100000000000001" customHeight="1">
      <c r="A576" s="65">
        <v>45667</v>
      </c>
      <c r="B576" s="77">
        <v>45667.507841898128</v>
      </c>
      <c r="C576" s="77"/>
      <c r="D576" s="66" t="s">
        <v>40</v>
      </c>
      <c r="E576" s="67">
        <v>18</v>
      </c>
      <c r="F576" s="68">
        <v>16.675000000000001</v>
      </c>
      <c r="G576" s="66" t="s">
        <v>30</v>
      </c>
      <c r="H576" s="69" t="s">
        <v>31</v>
      </c>
    </row>
    <row r="577" spans="1:8" ht="20.100000000000001" customHeight="1">
      <c r="A577" s="65">
        <v>45667</v>
      </c>
      <c r="B577" s="77">
        <v>45667.507841898128</v>
      </c>
      <c r="C577" s="77"/>
      <c r="D577" s="66" t="s">
        <v>40</v>
      </c>
      <c r="E577" s="67">
        <v>122</v>
      </c>
      <c r="F577" s="68">
        <v>16.675000000000001</v>
      </c>
      <c r="G577" s="66" t="s">
        <v>30</v>
      </c>
      <c r="H577" s="69" t="s">
        <v>31</v>
      </c>
    </row>
    <row r="578" spans="1:8" ht="20.100000000000001" customHeight="1">
      <c r="A578" s="65">
        <v>45667</v>
      </c>
      <c r="B578" s="77">
        <v>45667.50946591422</v>
      </c>
      <c r="C578" s="77"/>
      <c r="D578" s="66" t="s">
        <v>40</v>
      </c>
      <c r="E578" s="67">
        <v>397</v>
      </c>
      <c r="F578" s="68">
        <v>16.675000000000001</v>
      </c>
      <c r="G578" s="66" t="s">
        <v>30</v>
      </c>
      <c r="H578" s="69" t="s">
        <v>32</v>
      </c>
    </row>
    <row r="579" spans="1:8" ht="20.100000000000001" customHeight="1">
      <c r="A579" s="65">
        <v>45667</v>
      </c>
      <c r="B579" s="77">
        <v>45667.509465891402</v>
      </c>
      <c r="C579" s="77"/>
      <c r="D579" s="66" t="s">
        <v>40</v>
      </c>
      <c r="E579" s="67">
        <v>1394</v>
      </c>
      <c r="F579" s="68">
        <v>16.675000000000001</v>
      </c>
      <c r="G579" s="66" t="s">
        <v>30</v>
      </c>
      <c r="H579" s="69" t="s">
        <v>31</v>
      </c>
    </row>
    <row r="580" spans="1:8" ht="20.100000000000001" customHeight="1">
      <c r="A580" s="65">
        <v>45667</v>
      </c>
      <c r="B580" s="77">
        <v>45667.510609629564</v>
      </c>
      <c r="C580" s="77"/>
      <c r="D580" s="66" t="s">
        <v>40</v>
      </c>
      <c r="E580" s="67">
        <v>169</v>
      </c>
      <c r="F580" s="68">
        <v>16.68</v>
      </c>
      <c r="G580" s="66" t="s">
        <v>30</v>
      </c>
      <c r="H580" s="69" t="s">
        <v>32</v>
      </c>
    </row>
    <row r="581" spans="1:8" ht="20.100000000000001" customHeight="1">
      <c r="A581" s="65">
        <v>45667</v>
      </c>
      <c r="B581" s="77">
        <v>45667.510609629564</v>
      </c>
      <c r="C581" s="77"/>
      <c r="D581" s="66" t="s">
        <v>40</v>
      </c>
      <c r="E581" s="67">
        <v>109</v>
      </c>
      <c r="F581" s="68">
        <v>16.68</v>
      </c>
      <c r="G581" s="66" t="s">
        <v>30</v>
      </c>
      <c r="H581" s="69" t="s">
        <v>32</v>
      </c>
    </row>
    <row r="582" spans="1:8" ht="20.100000000000001" customHeight="1">
      <c r="A582" s="65">
        <v>45667</v>
      </c>
      <c r="B582" s="77">
        <v>45667.510609629564</v>
      </c>
      <c r="C582" s="77"/>
      <c r="D582" s="66" t="s">
        <v>40</v>
      </c>
      <c r="E582" s="67">
        <v>186</v>
      </c>
      <c r="F582" s="68">
        <v>16.68</v>
      </c>
      <c r="G582" s="66" t="s">
        <v>30</v>
      </c>
      <c r="H582" s="69" t="s">
        <v>32</v>
      </c>
    </row>
    <row r="583" spans="1:8" ht="20.100000000000001" customHeight="1">
      <c r="A583" s="65">
        <v>45667</v>
      </c>
      <c r="B583" s="77">
        <v>45667.510609629564</v>
      </c>
      <c r="C583" s="77"/>
      <c r="D583" s="66" t="s">
        <v>40</v>
      </c>
      <c r="E583" s="67">
        <v>145</v>
      </c>
      <c r="F583" s="68">
        <v>16.68</v>
      </c>
      <c r="G583" s="66" t="s">
        <v>30</v>
      </c>
      <c r="H583" s="69" t="s">
        <v>32</v>
      </c>
    </row>
    <row r="584" spans="1:8" ht="20.100000000000001" customHeight="1">
      <c r="A584" s="65">
        <v>45667</v>
      </c>
      <c r="B584" s="77">
        <v>45667.510610972065</v>
      </c>
      <c r="C584" s="77"/>
      <c r="D584" s="66" t="s">
        <v>40</v>
      </c>
      <c r="E584" s="67">
        <v>953</v>
      </c>
      <c r="F584" s="68">
        <v>16.68</v>
      </c>
      <c r="G584" s="66" t="s">
        <v>30</v>
      </c>
      <c r="H584" s="69" t="s">
        <v>32</v>
      </c>
    </row>
    <row r="585" spans="1:8" ht="20.100000000000001" customHeight="1">
      <c r="A585" s="65">
        <v>45667</v>
      </c>
      <c r="B585" s="77">
        <v>45667.510610972065</v>
      </c>
      <c r="C585" s="77"/>
      <c r="D585" s="66" t="s">
        <v>40</v>
      </c>
      <c r="E585" s="67">
        <v>43</v>
      </c>
      <c r="F585" s="68">
        <v>16.68</v>
      </c>
      <c r="G585" s="66" t="s">
        <v>30</v>
      </c>
      <c r="H585" s="69" t="s">
        <v>32</v>
      </c>
    </row>
    <row r="586" spans="1:8" ht="20.100000000000001" customHeight="1">
      <c r="A586" s="65">
        <v>45667</v>
      </c>
      <c r="B586" s="77">
        <v>45667.511583472136</v>
      </c>
      <c r="C586" s="77"/>
      <c r="D586" s="66" t="s">
        <v>40</v>
      </c>
      <c r="E586" s="67">
        <v>18</v>
      </c>
      <c r="F586" s="68">
        <v>16.684999999999999</v>
      </c>
      <c r="G586" s="66" t="s">
        <v>30</v>
      </c>
      <c r="H586" s="69" t="s">
        <v>31</v>
      </c>
    </row>
    <row r="587" spans="1:8" ht="20.100000000000001" customHeight="1">
      <c r="A587" s="65">
        <v>45667</v>
      </c>
      <c r="B587" s="77">
        <v>45667.511583472136</v>
      </c>
      <c r="C587" s="77"/>
      <c r="D587" s="66" t="s">
        <v>40</v>
      </c>
      <c r="E587" s="67">
        <v>677</v>
      </c>
      <c r="F587" s="68">
        <v>16.684999999999999</v>
      </c>
      <c r="G587" s="66" t="s">
        <v>30</v>
      </c>
      <c r="H587" s="69" t="s">
        <v>31</v>
      </c>
    </row>
    <row r="588" spans="1:8" ht="20.100000000000001" customHeight="1">
      <c r="A588" s="65">
        <v>45667</v>
      </c>
      <c r="B588" s="77">
        <v>45667.512615717482</v>
      </c>
      <c r="C588" s="77"/>
      <c r="D588" s="66" t="s">
        <v>40</v>
      </c>
      <c r="E588" s="67">
        <v>900</v>
      </c>
      <c r="F588" s="68">
        <v>16.690000000000001</v>
      </c>
      <c r="G588" s="66" t="s">
        <v>30</v>
      </c>
      <c r="H588" s="69" t="s">
        <v>31</v>
      </c>
    </row>
    <row r="589" spans="1:8" ht="20.100000000000001" customHeight="1">
      <c r="A589" s="65">
        <v>45667</v>
      </c>
      <c r="B589" s="77">
        <v>45667.512616458349</v>
      </c>
      <c r="C589" s="77"/>
      <c r="D589" s="66" t="s">
        <v>40</v>
      </c>
      <c r="E589" s="67">
        <v>589</v>
      </c>
      <c r="F589" s="68">
        <v>16.68</v>
      </c>
      <c r="G589" s="66" t="s">
        <v>30</v>
      </c>
      <c r="H589" s="69" t="s">
        <v>31</v>
      </c>
    </row>
    <row r="590" spans="1:8" ht="20.100000000000001" customHeight="1">
      <c r="A590" s="65">
        <v>45667</v>
      </c>
      <c r="B590" s="77">
        <v>45667.512896967586</v>
      </c>
      <c r="C590" s="77"/>
      <c r="D590" s="66" t="s">
        <v>40</v>
      </c>
      <c r="E590" s="67">
        <v>433</v>
      </c>
      <c r="F590" s="68">
        <v>16.664999999999999</v>
      </c>
      <c r="G590" s="66" t="s">
        <v>30</v>
      </c>
      <c r="H590" s="69" t="s">
        <v>31</v>
      </c>
    </row>
    <row r="591" spans="1:8" ht="20.100000000000001" customHeight="1">
      <c r="A591" s="65">
        <v>45667</v>
      </c>
      <c r="B591" s="77">
        <v>45667.51360587962</v>
      </c>
      <c r="C591" s="77"/>
      <c r="D591" s="66" t="s">
        <v>40</v>
      </c>
      <c r="E591" s="67">
        <v>450</v>
      </c>
      <c r="F591" s="68">
        <v>16.655000000000001</v>
      </c>
      <c r="G591" s="66" t="s">
        <v>30</v>
      </c>
      <c r="H591" s="69" t="s">
        <v>31</v>
      </c>
    </row>
    <row r="592" spans="1:8" ht="20.100000000000001" customHeight="1">
      <c r="A592" s="65">
        <v>45667</v>
      </c>
      <c r="B592" s="77">
        <v>45667.514469305519</v>
      </c>
      <c r="C592" s="77"/>
      <c r="D592" s="66" t="s">
        <v>40</v>
      </c>
      <c r="E592" s="67">
        <v>334</v>
      </c>
      <c r="F592" s="68">
        <v>16.645</v>
      </c>
      <c r="G592" s="66" t="s">
        <v>30</v>
      </c>
      <c r="H592" s="69" t="s">
        <v>31</v>
      </c>
    </row>
    <row r="593" spans="1:8" ht="20.100000000000001" customHeight="1">
      <c r="A593" s="65">
        <v>45667</v>
      </c>
      <c r="B593" s="77">
        <v>45667.514689259231</v>
      </c>
      <c r="C593" s="77"/>
      <c r="D593" s="66" t="s">
        <v>40</v>
      </c>
      <c r="E593" s="67">
        <v>723</v>
      </c>
      <c r="F593" s="68">
        <v>16.645</v>
      </c>
      <c r="G593" s="66" t="s">
        <v>30</v>
      </c>
      <c r="H593" s="69" t="s">
        <v>31</v>
      </c>
    </row>
    <row r="594" spans="1:8" ht="20.100000000000001" customHeight="1">
      <c r="A594" s="65">
        <v>45667</v>
      </c>
      <c r="B594" s="77">
        <v>45667.515339837875</v>
      </c>
      <c r="C594" s="77"/>
      <c r="D594" s="66" t="s">
        <v>40</v>
      </c>
      <c r="E594" s="67">
        <v>985</v>
      </c>
      <c r="F594" s="68">
        <v>16.649999999999999</v>
      </c>
      <c r="G594" s="66" t="s">
        <v>30</v>
      </c>
      <c r="H594" s="69" t="s">
        <v>31</v>
      </c>
    </row>
    <row r="595" spans="1:8" ht="20.100000000000001" customHeight="1">
      <c r="A595" s="65">
        <v>45667</v>
      </c>
      <c r="B595" s="77">
        <v>45667.515412106644</v>
      </c>
      <c r="C595" s="77"/>
      <c r="D595" s="66" t="s">
        <v>40</v>
      </c>
      <c r="E595" s="67">
        <v>331</v>
      </c>
      <c r="F595" s="68">
        <v>16.64</v>
      </c>
      <c r="G595" s="66" t="s">
        <v>30</v>
      </c>
      <c r="H595" s="69" t="s">
        <v>31</v>
      </c>
    </row>
    <row r="596" spans="1:8" ht="20.100000000000001" customHeight="1">
      <c r="A596" s="65">
        <v>45667</v>
      </c>
      <c r="B596" s="77">
        <v>45667.51706480328</v>
      </c>
      <c r="C596" s="77"/>
      <c r="D596" s="66" t="s">
        <v>40</v>
      </c>
      <c r="E596" s="67">
        <v>1885</v>
      </c>
      <c r="F596" s="68">
        <v>16.655000000000001</v>
      </c>
      <c r="G596" s="66" t="s">
        <v>30</v>
      </c>
      <c r="H596" s="69" t="s">
        <v>31</v>
      </c>
    </row>
    <row r="597" spans="1:8" ht="20.100000000000001" customHeight="1">
      <c r="A597" s="65">
        <v>45667</v>
      </c>
      <c r="B597" s="77">
        <v>45667.517299444415</v>
      </c>
      <c r="C597" s="77"/>
      <c r="D597" s="66" t="s">
        <v>40</v>
      </c>
      <c r="E597" s="67">
        <v>68</v>
      </c>
      <c r="F597" s="68">
        <v>16.655000000000001</v>
      </c>
      <c r="G597" s="66" t="s">
        <v>30</v>
      </c>
      <c r="H597" s="69" t="s">
        <v>31</v>
      </c>
    </row>
    <row r="598" spans="1:8" ht="20.100000000000001" customHeight="1">
      <c r="A598" s="65">
        <v>45667</v>
      </c>
      <c r="B598" s="77">
        <v>45667.518458020873</v>
      </c>
      <c r="C598" s="77"/>
      <c r="D598" s="66" t="s">
        <v>40</v>
      </c>
      <c r="E598" s="67">
        <v>986</v>
      </c>
      <c r="F598" s="68">
        <v>16.664999999999999</v>
      </c>
      <c r="G598" s="66" t="s">
        <v>30</v>
      </c>
      <c r="H598" s="69" t="s">
        <v>31</v>
      </c>
    </row>
    <row r="599" spans="1:8" ht="20.100000000000001" customHeight="1">
      <c r="A599" s="65">
        <v>45667</v>
      </c>
      <c r="B599" s="77">
        <v>45667.519932673778</v>
      </c>
      <c r="C599" s="77"/>
      <c r="D599" s="66" t="s">
        <v>40</v>
      </c>
      <c r="E599" s="67">
        <v>10</v>
      </c>
      <c r="F599" s="68">
        <v>16.675000000000001</v>
      </c>
      <c r="G599" s="66" t="s">
        <v>30</v>
      </c>
      <c r="H599" s="69" t="s">
        <v>31</v>
      </c>
    </row>
    <row r="600" spans="1:8" ht="20.100000000000001" customHeight="1">
      <c r="A600" s="65">
        <v>45667</v>
      </c>
      <c r="B600" s="77">
        <v>45667.519932673778</v>
      </c>
      <c r="C600" s="77"/>
      <c r="D600" s="66" t="s">
        <v>40</v>
      </c>
      <c r="E600" s="67">
        <v>10</v>
      </c>
      <c r="F600" s="68">
        <v>16.675000000000001</v>
      </c>
      <c r="G600" s="66" t="s">
        <v>30</v>
      </c>
      <c r="H600" s="69" t="s">
        <v>31</v>
      </c>
    </row>
    <row r="601" spans="1:8" ht="20.100000000000001" customHeight="1">
      <c r="A601" s="65">
        <v>45667</v>
      </c>
      <c r="B601" s="77">
        <v>45667.519932673778</v>
      </c>
      <c r="C601" s="77"/>
      <c r="D601" s="66" t="s">
        <v>40</v>
      </c>
      <c r="E601" s="67">
        <v>1969</v>
      </c>
      <c r="F601" s="68">
        <v>16.675000000000001</v>
      </c>
      <c r="G601" s="66" t="s">
        <v>30</v>
      </c>
      <c r="H601" s="69" t="s">
        <v>31</v>
      </c>
    </row>
    <row r="602" spans="1:8" ht="20.100000000000001" customHeight="1">
      <c r="A602" s="65">
        <v>45667</v>
      </c>
      <c r="B602" s="77">
        <v>45667.520903379656</v>
      </c>
      <c r="C602" s="77"/>
      <c r="D602" s="66" t="s">
        <v>40</v>
      </c>
      <c r="E602" s="67">
        <v>394</v>
      </c>
      <c r="F602" s="68">
        <v>16.66</v>
      </c>
      <c r="G602" s="66" t="s">
        <v>30</v>
      </c>
      <c r="H602" s="69" t="s">
        <v>31</v>
      </c>
    </row>
    <row r="603" spans="1:8" ht="20.100000000000001" customHeight="1">
      <c r="A603" s="65">
        <v>45667</v>
      </c>
      <c r="B603" s="77">
        <v>45667.522203564644</v>
      </c>
      <c r="C603" s="77"/>
      <c r="D603" s="66" t="s">
        <v>40</v>
      </c>
      <c r="E603" s="67">
        <v>125</v>
      </c>
      <c r="F603" s="68">
        <v>16.690000000000001</v>
      </c>
      <c r="G603" s="66" t="s">
        <v>30</v>
      </c>
      <c r="H603" s="69" t="s">
        <v>32</v>
      </c>
    </row>
    <row r="604" spans="1:8" ht="20.100000000000001" customHeight="1">
      <c r="A604" s="65">
        <v>45667</v>
      </c>
      <c r="B604" s="77">
        <v>45667.522447094787</v>
      </c>
      <c r="C604" s="77"/>
      <c r="D604" s="66" t="s">
        <v>40</v>
      </c>
      <c r="E604" s="67">
        <v>306</v>
      </c>
      <c r="F604" s="68">
        <v>16.690000000000001</v>
      </c>
      <c r="G604" s="66" t="s">
        <v>30</v>
      </c>
      <c r="H604" s="69" t="s">
        <v>32</v>
      </c>
    </row>
    <row r="605" spans="1:8" ht="20.100000000000001" customHeight="1">
      <c r="A605" s="65">
        <v>45667</v>
      </c>
      <c r="B605" s="77">
        <v>45667.52244711807</v>
      </c>
      <c r="C605" s="77"/>
      <c r="D605" s="66" t="s">
        <v>40</v>
      </c>
      <c r="E605" s="67">
        <v>1417</v>
      </c>
      <c r="F605" s="68">
        <v>16.690000000000001</v>
      </c>
      <c r="G605" s="66" t="s">
        <v>30</v>
      </c>
      <c r="H605" s="69" t="s">
        <v>31</v>
      </c>
    </row>
    <row r="606" spans="1:8" ht="20.100000000000001" customHeight="1">
      <c r="A606" s="65">
        <v>45667</v>
      </c>
      <c r="B606" s="77">
        <v>45667.523824143689</v>
      </c>
      <c r="C606" s="77"/>
      <c r="D606" s="66" t="s">
        <v>40</v>
      </c>
      <c r="E606" s="67">
        <v>74</v>
      </c>
      <c r="F606" s="68">
        <v>16.695</v>
      </c>
      <c r="G606" s="66" t="s">
        <v>30</v>
      </c>
      <c r="H606" s="69" t="s">
        <v>32</v>
      </c>
    </row>
    <row r="607" spans="1:8" ht="20.100000000000001" customHeight="1">
      <c r="A607" s="65">
        <v>45667</v>
      </c>
      <c r="B607" s="77">
        <v>45667.523844039533</v>
      </c>
      <c r="C607" s="77"/>
      <c r="D607" s="66" t="s">
        <v>40</v>
      </c>
      <c r="E607" s="67">
        <v>276</v>
      </c>
      <c r="F607" s="68">
        <v>16.695</v>
      </c>
      <c r="G607" s="66" t="s">
        <v>30</v>
      </c>
      <c r="H607" s="69" t="s">
        <v>32</v>
      </c>
    </row>
    <row r="608" spans="1:8" ht="20.100000000000001" customHeight="1">
      <c r="A608" s="65">
        <v>45667</v>
      </c>
      <c r="B608" s="77">
        <v>45667.52384401625</v>
      </c>
      <c r="C608" s="77"/>
      <c r="D608" s="66" t="s">
        <v>40</v>
      </c>
      <c r="E608" s="67">
        <v>1554</v>
      </c>
      <c r="F608" s="68">
        <v>16.695</v>
      </c>
      <c r="G608" s="66" t="s">
        <v>30</v>
      </c>
      <c r="H608" s="69" t="s">
        <v>31</v>
      </c>
    </row>
    <row r="609" spans="1:8" ht="20.100000000000001" customHeight="1">
      <c r="A609" s="65">
        <v>45667</v>
      </c>
      <c r="B609" s="77">
        <v>45667.524244861212</v>
      </c>
      <c r="C609" s="77"/>
      <c r="D609" s="66" t="s">
        <v>40</v>
      </c>
      <c r="E609" s="67">
        <v>65</v>
      </c>
      <c r="F609" s="68">
        <v>16.690000000000001</v>
      </c>
      <c r="G609" s="66" t="s">
        <v>30</v>
      </c>
      <c r="H609" s="69" t="s">
        <v>31</v>
      </c>
    </row>
    <row r="610" spans="1:8" ht="20.100000000000001" customHeight="1">
      <c r="A610" s="65">
        <v>45667</v>
      </c>
      <c r="B610" s="77">
        <v>45667.525404143613</v>
      </c>
      <c r="C610" s="77"/>
      <c r="D610" s="66" t="s">
        <v>40</v>
      </c>
      <c r="E610" s="67">
        <v>126</v>
      </c>
      <c r="F610" s="68">
        <v>16.7</v>
      </c>
      <c r="G610" s="66" t="s">
        <v>30</v>
      </c>
      <c r="H610" s="69" t="s">
        <v>34</v>
      </c>
    </row>
    <row r="611" spans="1:8" ht="20.100000000000001" customHeight="1">
      <c r="A611" s="65">
        <v>45667</v>
      </c>
      <c r="B611" s="77">
        <v>45667.525404143613</v>
      </c>
      <c r="C611" s="77"/>
      <c r="D611" s="66" t="s">
        <v>40</v>
      </c>
      <c r="E611" s="67">
        <v>395</v>
      </c>
      <c r="F611" s="68">
        <v>16.7</v>
      </c>
      <c r="G611" s="66" t="s">
        <v>30</v>
      </c>
      <c r="H611" s="69" t="s">
        <v>32</v>
      </c>
    </row>
    <row r="612" spans="1:8" ht="20.100000000000001" customHeight="1">
      <c r="A612" s="65">
        <v>45667</v>
      </c>
      <c r="B612" s="77">
        <v>45667.525404143613</v>
      </c>
      <c r="C612" s="77"/>
      <c r="D612" s="66" t="s">
        <v>40</v>
      </c>
      <c r="E612" s="67">
        <v>395</v>
      </c>
      <c r="F612" s="68">
        <v>16.7</v>
      </c>
      <c r="G612" s="66" t="s">
        <v>30</v>
      </c>
      <c r="H612" s="69" t="s">
        <v>32</v>
      </c>
    </row>
    <row r="613" spans="1:8" ht="20.100000000000001" customHeight="1">
      <c r="A613" s="65">
        <v>45667</v>
      </c>
      <c r="B613" s="77">
        <v>45667.525404143613</v>
      </c>
      <c r="C613" s="77"/>
      <c r="D613" s="66" t="s">
        <v>40</v>
      </c>
      <c r="E613" s="67">
        <v>145</v>
      </c>
      <c r="F613" s="68">
        <v>16.7</v>
      </c>
      <c r="G613" s="66" t="s">
        <v>30</v>
      </c>
      <c r="H613" s="69" t="s">
        <v>32</v>
      </c>
    </row>
    <row r="614" spans="1:8" ht="20.100000000000001" customHeight="1">
      <c r="A614" s="65">
        <v>45667</v>
      </c>
      <c r="B614" s="77">
        <v>45667.52540936321</v>
      </c>
      <c r="C614" s="77"/>
      <c r="D614" s="66" t="s">
        <v>40</v>
      </c>
      <c r="E614" s="67">
        <v>593</v>
      </c>
      <c r="F614" s="68">
        <v>16.7</v>
      </c>
      <c r="G614" s="66" t="s">
        <v>30</v>
      </c>
      <c r="H614" s="69" t="s">
        <v>31</v>
      </c>
    </row>
    <row r="615" spans="1:8" ht="20.100000000000001" customHeight="1">
      <c r="A615" s="65">
        <v>45667</v>
      </c>
      <c r="B615" s="77">
        <v>45667.525415312499</v>
      </c>
      <c r="C615" s="77"/>
      <c r="D615" s="66" t="s">
        <v>40</v>
      </c>
      <c r="E615" s="67">
        <v>126</v>
      </c>
      <c r="F615" s="68">
        <v>16.7</v>
      </c>
      <c r="G615" s="66" t="s">
        <v>30</v>
      </c>
      <c r="H615" s="69" t="s">
        <v>31</v>
      </c>
    </row>
    <row r="616" spans="1:8" ht="20.100000000000001" customHeight="1">
      <c r="A616" s="65">
        <v>45667</v>
      </c>
      <c r="B616" s="77">
        <v>45667.52716929419</v>
      </c>
      <c r="C616" s="77"/>
      <c r="D616" s="66" t="s">
        <v>40</v>
      </c>
      <c r="E616" s="67">
        <v>126</v>
      </c>
      <c r="F616" s="68">
        <v>16.7</v>
      </c>
      <c r="G616" s="66" t="s">
        <v>30</v>
      </c>
      <c r="H616" s="69" t="s">
        <v>34</v>
      </c>
    </row>
    <row r="617" spans="1:8" ht="20.100000000000001" customHeight="1">
      <c r="A617" s="65">
        <v>45667</v>
      </c>
      <c r="B617" s="77">
        <v>45667.527169317007</v>
      </c>
      <c r="C617" s="77"/>
      <c r="D617" s="66" t="s">
        <v>40</v>
      </c>
      <c r="E617" s="67">
        <v>126</v>
      </c>
      <c r="F617" s="68">
        <v>16.7</v>
      </c>
      <c r="G617" s="66" t="s">
        <v>30</v>
      </c>
      <c r="H617" s="69" t="s">
        <v>34</v>
      </c>
    </row>
    <row r="618" spans="1:8" ht="20.100000000000001" customHeight="1">
      <c r="A618" s="65">
        <v>45667</v>
      </c>
      <c r="B618" s="77">
        <v>45667.527169351932</v>
      </c>
      <c r="C618" s="77"/>
      <c r="D618" s="66" t="s">
        <v>40</v>
      </c>
      <c r="E618" s="67">
        <v>126</v>
      </c>
      <c r="F618" s="68">
        <v>16.7</v>
      </c>
      <c r="G618" s="66" t="s">
        <v>30</v>
      </c>
      <c r="H618" s="69" t="s">
        <v>34</v>
      </c>
    </row>
    <row r="619" spans="1:8" ht="20.100000000000001" customHeight="1">
      <c r="A619" s="65">
        <v>45667</v>
      </c>
      <c r="B619" s="77">
        <v>45667.527169351932</v>
      </c>
      <c r="C619" s="77"/>
      <c r="D619" s="66" t="s">
        <v>40</v>
      </c>
      <c r="E619" s="67">
        <v>395</v>
      </c>
      <c r="F619" s="68">
        <v>16.7</v>
      </c>
      <c r="G619" s="66" t="s">
        <v>30</v>
      </c>
      <c r="H619" s="69" t="s">
        <v>34</v>
      </c>
    </row>
    <row r="620" spans="1:8" ht="20.100000000000001" customHeight="1">
      <c r="A620" s="65">
        <v>45667</v>
      </c>
      <c r="B620" s="77">
        <v>45667.527169363573</v>
      </c>
      <c r="C620" s="77"/>
      <c r="D620" s="66" t="s">
        <v>40</v>
      </c>
      <c r="E620" s="67">
        <v>395</v>
      </c>
      <c r="F620" s="68">
        <v>16.7</v>
      </c>
      <c r="G620" s="66" t="s">
        <v>30</v>
      </c>
      <c r="H620" s="69" t="s">
        <v>34</v>
      </c>
    </row>
    <row r="621" spans="1:8" ht="20.100000000000001" customHeight="1">
      <c r="A621" s="65">
        <v>45667</v>
      </c>
      <c r="B621" s="77">
        <v>45667.527169421315</v>
      </c>
      <c r="C621" s="77"/>
      <c r="D621" s="66" t="s">
        <v>40</v>
      </c>
      <c r="E621" s="67">
        <v>466</v>
      </c>
      <c r="F621" s="68">
        <v>16.7</v>
      </c>
      <c r="G621" s="66" t="s">
        <v>30</v>
      </c>
      <c r="H621" s="69" t="s">
        <v>34</v>
      </c>
    </row>
    <row r="622" spans="1:8" ht="20.100000000000001" customHeight="1">
      <c r="A622" s="65">
        <v>45667</v>
      </c>
      <c r="B622" s="77">
        <v>45667.527278819587</v>
      </c>
      <c r="C622" s="77"/>
      <c r="D622" s="66" t="s">
        <v>40</v>
      </c>
      <c r="E622" s="67">
        <v>187</v>
      </c>
      <c r="F622" s="68">
        <v>16.704999999999998</v>
      </c>
      <c r="G622" s="66" t="s">
        <v>30</v>
      </c>
      <c r="H622" s="69" t="s">
        <v>31</v>
      </c>
    </row>
    <row r="623" spans="1:8" ht="20.100000000000001" customHeight="1">
      <c r="A623" s="65">
        <v>45667</v>
      </c>
      <c r="B623" s="77">
        <v>45667.527278819587</v>
      </c>
      <c r="C623" s="77"/>
      <c r="D623" s="66" t="s">
        <v>40</v>
      </c>
      <c r="E623" s="67">
        <v>1</v>
      </c>
      <c r="F623" s="68">
        <v>16.704999999999998</v>
      </c>
      <c r="G623" s="66" t="s">
        <v>30</v>
      </c>
      <c r="H623" s="69" t="s">
        <v>31</v>
      </c>
    </row>
    <row r="624" spans="1:8" ht="20.100000000000001" customHeight="1">
      <c r="A624" s="65">
        <v>45667</v>
      </c>
      <c r="B624" s="77">
        <v>45667.527648738585</v>
      </c>
      <c r="C624" s="77"/>
      <c r="D624" s="66" t="s">
        <v>40</v>
      </c>
      <c r="E624" s="67">
        <v>362</v>
      </c>
      <c r="F624" s="68">
        <v>16.7</v>
      </c>
      <c r="G624" s="66" t="s">
        <v>30</v>
      </c>
      <c r="H624" s="69" t="s">
        <v>31</v>
      </c>
    </row>
    <row r="625" spans="1:8" ht="20.100000000000001" customHeight="1">
      <c r="A625" s="65">
        <v>45667</v>
      </c>
      <c r="B625" s="77">
        <v>45667.527992418967</v>
      </c>
      <c r="C625" s="77"/>
      <c r="D625" s="66" t="s">
        <v>40</v>
      </c>
      <c r="E625" s="67">
        <v>383</v>
      </c>
      <c r="F625" s="68">
        <v>16.7</v>
      </c>
      <c r="G625" s="66" t="s">
        <v>30</v>
      </c>
      <c r="H625" s="69" t="s">
        <v>31</v>
      </c>
    </row>
    <row r="626" spans="1:8" ht="20.100000000000001" customHeight="1">
      <c r="A626" s="65">
        <v>45667</v>
      </c>
      <c r="B626" s="77">
        <v>45667.528355613351</v>
      </c>
      <c r="C626" s="77"/>
      <c r="D626" s="66" t="s">
        <v>40</v>
      </c>
      <c r="E626" s="67">
        <v>351</v>
      </c>
      <c r="F626" s="68">
        <v>16.7</v>
      </c>
      <c r="G626" s="66" t="s">
        <v>30</v>
      </c>
      <c r="H626" s="69" t="s">
        <v>31</v>
      </c>
    </row>
    <row r="627" spans="1:8" ht="20.100000000000001" customHeight="1">
      <c r="A627" s="65">
        <v>45667</v>
      </c>
      <c r="B627" s="77">
        <v>45667.529725636356</v>
      </c>
      <c r="C627" s="77"/>
      <c r="D627" s="66" t="s">
        <v>40</v>
      </c>
      <c r="E627" s="67">
        <v>446</v>
      </c>
      <c r="F627" s="68">
        <v>16.7</v>
      </c>
      <c r="G627" s="66" t="s">
        <v>30</v>
      </c>
      <c r="H627" s="69" t="s">
        <v>31</v>
      </c>
    </row>
    <row r="628" spans="1:8" ht="20.100000000000001" customHeight="1">
      <c r="A628" s="65">
        <v>45667</v>
      </c>
      <c r="B628" s="77">
        <v>45667.529804386664</v>
      </c>
      <c r="C628" s="77"/>
      <c r="D628" s="66" t="s">
        <v>40</v>
      </c>
      <c r="E628" s="67">
        <v>775</v>
      </c>
      <c r="F628" s="68">
        <v>16.704999999999998</v>
      </c>
      <c r="G628" s="66" t="s">
        <v>30</v>
      </c>
      <c r="H628" s="69" t="s">
        <v>31</v>
      </c>
    </row>
    <row r="629" spans="1:8" ht="20.100000000000001" customHeight="1">
      <c r="A629" s="65">
        <v>45667</v>
      </c>
      <c r="B629" s="77">
        <v>45667.530008611269</v>
      </c>
      <c r="C629" s="77"/>
      <c r="D629" s="66" t="s">
        <v>40</v>
      </c>
      <c r="E629" s="67">
        <v>390</v>
      </c>
      <c r="F629" s="68">
        <v>16.7</v>
      </c>
      <c r="G629" s="66" t="s">
        <v>30</v>
      </c>
      <c r="H629" s="69" t="s">
        <v>31</v>
      </c>
    </row>
    <row r="630" spans="1:8" ht="20.100000000000001" customHeight="1">
      <c r="A630" s="65">
        <v>45667</v>
      </c>
      <c r="B630" s="77">
        <v>45667.530415347312</v>
      </c>
      <c r="C630" s="77"/>
      <c r="D630" s="66" t="s">
        <v>40</v>
      </c>
      <c r="E630" s="67">
        <v>440</v>
      </c>
      <c r="F630" s="68">
        <v>16.695</v>
      </c>
      <c r="G630" s="66" t="s">
        <v>30</v>
      </c>
      <c r="H630" s="69" t="s">
        <v>31</v>
      </c>
    </row>
    <row r="631" spans="1:8" ht="20.100000000000001" customHeight="1">
      <c r="A631" s="65">
        <v>45667</v>
      </c>
      <c r="B631" s="77">
        <v>45667.530430937652</v>
      </c>
      <c r="C631" s="77"/>
      <c r="D631" s="66" t="s">
        <v>40</v>
      </c>
      <c r="E631" s="67">
        <v>373</v>
      </c>
      <c r="F631" s="68">
        <v>16.690000000000001</v>
      </c>
      <c r="G631" s="66" t="s">
        <v>30</v>
      </c>
      <c r="H631" s="69" t="s">
        <v>31</v>
      </c>
    </row>
    <row r="632" spans="1:8" ht="20.100000000000001" customHeight="1">
      <c r="A632" s="65">
        <v>45667</v>
      </c>
      <c r="B632" s="77">
        <v>45667.531606771052</v>
      </c>
      <c r="C632" s="77"/>
      <c r="D632" s="66" t="s">
        <v>40</v>
      </c>
      <c r="E632" s="67">
        <v>935</v>
      </c>
      <c r="F632" s="68">
        <v>16.684999999999999</v>
      </c>
      <c r="G632" s="66" t="s">
        <v>30</v>
      </c>
      <c r="H632" s="69" t="s">
        <v>31</v>
      </c>
    </row>
    <row r="633" spans="1:8" ht="20.100000000000001" customHeight="1">
      <c r="A633" s="65">
        <v>45667</v>
      </c>
      <c r="B633" s="77">
        <v>45667.532289050985</v>
      </c>
      <c r="C633" s="77"/>
      <c r="D633" s="66" t="s">
        <v>40</v>
      </c>
      <c r="E633" s="67">
        <v>617</v>
      </c>
      <c r="F633" s="68">
        <v>16.684999999999999</v>
      </c>
      <c r="G633" s="66" t="s">
        <v>30</v>
      </c>
      <c r="H633" s="69" t="s">
        <v>31</v>
      </c>
    </row>
    <row r="634" spans="1:8" ht="20.100000000000001" customHeight="1">
      <c r="A634" s="65">
        <v>45667</v>
      </c>
      <c r="B634" s="77">
        <v>45667.533048333135</v>
      </c>
      <c r="C634" s="77"/>
      <c r="D634" s="66" t="s">
        <v>40</v>
      </c>
      <c r="E634" s="67">
        <v>350</v>
      </c>
      <c r="F634" s="68">
        <v>16.68</v>
      </c>
      <c r="G634" s="66" t="s">
        <v>30</v>
      </c>
      <c r="H634" s="69" t="s">
        <v>31</v>
      </c>
    </row>
    <row r="635" spans="1:8" ht="20.100000000000001" customHeight="1">
      <c r="A635" s="65">
        <v>45667</v>
      </c>
      <c r="B635" s="77">
        <v>45667.53328785859</v>
      </c>
      <c r="C635" s="77"/>
      <c r="D635" s="66" t="s">
        <v>40</v>
      </c>
      <c r="E635" s="67">
        <v>770</v>
      </c>
      <c r="F635" s="68">
        <v>16.675000000000001</v>
      </c>
      <c r="G635" s="66" t="s">
        <v>30</v>
      </c>
      <c r="H635" s="69" t="s">
        <v>31</v>
      </c>
    </row>
    <row r="636" spans="1:8" ht="20.100000000000001" customHeight="1">
      <c r="A636" s="65">
        <v>45667</v>
      </c>
      <c r="B636" s="77">
        <v>45667.533288148232</v>
      </c>
      <c r="C636" s="77"/>
      <c r="D636" s="66" t="s">
        <v>40</v>
      </c>
      <c r="E636" s="67">
        <v>300</v>
      </c>
      <c r="F636" s="68">
        <v>16.675000000000001</v>
      </c>
      <c r="G636" s="66" t="s">
        <v>30</v>
      </c>
      <c r="H636" s="69" t="s">
        <v>31</v>
      </c>
    </row>
    <row r="637" spans="1:8" ht="20.100000000000001" customHeight="1">
      <c r="A637" s="65">
        <v>45667</v>
      </c>
      <c r="B637" s="77">
        <v>45667.53344252333</v>
      </c>
      <c r="C637" s="77"/>
      <c r="D637" s="66" t="s">
        <v>40</v>
      </c>
      <c r="E637" s="67">
        <v>66</v>
      </c>
      <c r="F637" s="68">
        <v>16.670000000000002</v>
      </c>
      <c r="G637" s="66" t="s">
        <v>30</v>
      </c>
      <c r="H637" s="69" t="s">
        <v>31</v>
      </c>
    </row>
    <row r="638" spans="1:8" ht="20.100000000000001" customHeight="1">
      <c r="A638" s="65">
        <v>45667</v>
      </c>
      <c r="B638" s="77">
        <v>45667.534936747514</v>
      </c>
      <c r="C638" s="77"/>
      <c r="D638" s="66" t="s">
        <v>40</v>
      </c>
      <c r="E638" s="67">
        <v>435</v>
      </c>
      <c r="F638" s="68">
        <v>16.675000000000001</v>
      </c>
      <c r="G638" s="66" t="s">
        <v>30</v>
      </c>
      <c r="H638" s="69" t="s">
        <v>31</v>
      </c>
    </row>
    <row r="639" spans="1:8" ht="20.100000000000001" customHeight="1">
      <c r="A639" s="65">
        <v>45667</v>
      </c>
      <c r="B639" s="77">
        <v>45667.535087083466</v>
      </c>
      <c r="C639" s="77"/>
      <c r="D639" s="66" t="s">
        <v>40</v>
      </c>
      <c r="E639" s="67">
        <v>1293</v>
      </c>
      <c r="F639" s="68">
        <v>16.675000000000001</v>
      </c>
      <c r="G639" s="66" t="s">
        <v>30</v>
      </c>
      <c r="H639" s="69" t="s">
        <v>31</v>
      </c>
    </row>
    <row r="640" spans="1:8" ht="20.100000000000001" customHeight="1">
      <c r="A640" s="65">
        <v>45667</v>
      </c>
      <c r="B640" s="77">
        <v>45667.535379757173</v>
      </c>
      <c r="C640" s="77"/>
      <c r="D640" s="66" t="s">
        <v>40</v>
      </c>
      <c r="E640" s="67">
        <v>277</v>
      </c>
      <c r="F640" s="68">
        <v>16.664999999999999</v>
      </c>
      <c r="G640" s="66" t="s">
        <v>30</v>
      </c>
      <c r="H640" s="69" t="s">
        <v>31</v>
      </c>
    </row>
    <row r="641" spans="1:8" ht="20.100000000000001" customHeight="1">
      <c r="A641" s="65">
        <v>45667</v>
      </c>
      <c r="B641" s="77">
        <v>45667.537519259378</v>
      </c>
      <c r="C641" s="77"/>
      <c r="D641" s="66" t="s">
        <v>40</v>
      </c>
      <c r="E641" s="67">
        <v>360</v>
      </c>
      <c r="F641" s="68">
        <v>16.695</v>
      </c>
      <c r="G641" s="66" t="s">
        <v>30</v>
      </c>
      <c r="H641" s="69" t="s">
        <v>32</v>
      </c>
    </row>
    <row r="642" spans="1:8" ht="20.100000000000001" customHeight="1">
      <c r="A642" s="65">
        <v>45667</v>
      </c>
      <c r="B642" s="77">
        <v>45667.537519236095</v>
      </c>
      <c r="C642" s="77"/>
      <c r="D642" s="66" t="s">
        <v>40</v>
      </c>
      <c r="E642" s="67">
        <v>1506</v>
      </c>
      <c r="F642" s="68">
        <v>16.695</v>
      </c>
      <c r="G642" s="66" t="s">
        <v>30</v>
      </c>
      <c r="H642" s="69" t="s">
        <v>31</v>
      </c>
    </row>
    <row r="643" spans="1:8" ht="20.100000000000001" customHeight="1">
      <c r="A643" s="65">
        <v>45667</v>
      </c>
      <c r="B643" s="77">
        <v>45667.537905636709</v>
      </c>
      <c r="C643" s="77"/>
      <c r="D643" s="66" t="s">
        <v>40</v>
      </c>
      <c r="E643" s="67">
        <v>288</v>
      </c>
      <c r="F643" s="68">
        <v>16.684999999999999</v>
      </c>
      <c r="G643" s="66" t="s">
        <v>30</v>
      </c>
      <c r="H643" s="69" t="s">
        <v>31</v>
      </c>
    </row>
    <row r="644" spans="1:8" ht="20.100000000000001" customHeight="1">
      <c r="A644" s="65">
        <v>45667</v>
      </c>
      <c r="B644" s="77">
        <v>45667.53973197937</v>
      </c>
      <c r="C644" s="77"/>
      <c r="D644" s="66" t="s">
        <v>40</v>
      </c>
      <c r="E644" s="67">
        <v>502</v>
      </c>
      <c r="F644" s="68">
        <v>16.695</v>
      </c>
      <c r="G644" s="66" t="s">
        <v>30</v>
      </c>
      <c r="H644" s="69" t="s">
        <v>31</v>
      </c>
    </row>
    <row r="645" spans="1:8" ht="20.100000000000001" customHeight="1">
      <c r="A645" s="65">
        <v>45667</v>
      </c>
      <c r="B645" s="77">
        <v>45667.53973197937</v>
      </c>
      <c r="C645" s="77"/>
      <c r="D645" s="66" t="s">
        <v>40</v>
      </c>
      <c r="E645" s="67">
        <v>373</v>
      </c>
      <c r="F645" s="68">
        <v>16.695</v>
      </c>
      <c r="G645" s="66" t="s">
        <v>30</v>
      </c>
      <c r="H645" s="69" t="s">
        <v>31</v>
      </c>
    </row>
    <row r="646" spans="1:8" ht="20.100000000000001" customHeight="1">
      <c r="A646" s="65">
        <v>45667</v>
      </c>
      <c r="B646" s="77">
        <v>45667.539926631842</v>
      </c>
      <c r="C646" s="77"/>
      <c r="D646" s="66" t="s">
        <v>40</v>
      </c>
      <c r="E646" s="67">
        <v>772</v>
      </c>
      <c r="F646" s="68">
        <v>16.690000000000001</v>
      </c>
      <c r="G646" s="66" t="s">
        <v>30</v>
      </c>
      <c r="H646" s="69" t="s">
        <v>31</v>
      </c>
    </row>
    <row r="647" spans="1:8" ht="20.100000000000001" customHeight="1">
      <c r="A647" s="65">
        <v>45667</v>
      </c>
      <c r="B647" s="77">
        <v>45667.541644270997</v>
      </c>
      <c r="C647" s="77"/>
      <c r="D647" s="66" t="s">
        <v>40</v>
      </c>
      <c r="E647" s="67">
        <v>395</v>
      </c>
      <c r="F647" s="68">
        <v>16.695</v>
      </c>
      <c r="G647" s="66" t="s">
        <v>30</v>
      </c>
      <c r="H647" s="69" t="s">
        <v>32</v>
      </c>
    </row>
    <row r="648" spans="1:8" ht="20.100000000000001" customHeight="1">
      <c r="A648" s="65">
        <v>45667</v>
      </c>
      <c r="B648" s="77">
        <v>45667.543061030097</v>
      </c>
      <c r="C648" s="77"/>
      <c r="D648" s="66" t="s">
        <v>40</v>
      </c>
      <c r="E648" s="67">
        <v>865</v>
      </c>
      <c r="F648" s="68">
        <v>16.690000000000001</v>
      </c>
      <c r="G648" s="66" t="s">
        <v>30</v>
      </c>
      <c r="H648" s="69" t="s">
        <v>31</v>
      </c>
    </row>
    <row r="649" spans="1:8" ht="20.100000000000001" customHeight="1">
      <c r="A649" s="65">
        <v>45667</v>
      </c>
      <c r="B649" s="77">
        <v>45667.543068981264</v>
      </c>
      <c r="C649" s="77"/>
      <c r="D649" s="66" t="s">
        <v>40</v>
      </c>
      <c r="E649" s="67">
        <v>703</v>
      </c>
      <c r="F649" s="68">
        <v>16.684999999999999</v>
      </c>
      <c r="G649" s="66" t="s">
        <v>30</v>
      </c>
      <c r="H649" s="69" t="s">
        <v>31</v>
      </c>
    </row>
    <row r="650" spans="1:8" ht="20.100000000000001" customHeight="1">
      <c r="A650" s="65">
        <v>45667</v>
      </c>
      <c r="B650" s="77">
        <v>45667.544822094962</v>
      </c>
      <c r="C650" s="77"/>
      <c r="D650" s="66" t="s">
        <v>40</v>
      </c>
      <c r="E650" s="67">
        <v>1132</v>
      </c>
      <c r="F650" s="68">
        <v>16.684999999999999</v>
      </c>
      <c r="G650" s="66" t="s">
        <v>30</v>
      </c>
      <c r="H650" s="69" t="s">
        <v>34</v>
      </c>
    </row>
    <row r="651" spans="1:8" ht="20.100000000000001" customHeight="1">
      <c r="A651" s="65">
        <v>45667</v>
      </c>
      <c r="B651" s="77">
        <v>45667.544822094962</v>
      </c>
      <c r="C651" s="77"/>
      <c r="D651" s="66" t="s">
        <v>40</v>
      </c>
      <c r="E651" s="67">
        <v>79</v>
      </c>
      <c r="F651" s="68">
        <v>16.684999999999999</v>
      </c>
      <c r="G651" s="66" t="s">
        <v>30</v>
      </c>
      <c r="H651" s="69" t="s">
        <v>32</v>
      </c>
    </row>
    <row r="652" spans="1:8" ht="20.100000000000001" customHeight="1">
      <c r="A652" s="65">
        <v>45667</v>
      </c>
      <c r="B652" s="77">
        <v>45667.544822094962</v>
      </c>
      <c r="C652" s="77"/>
      <c r="D652" s="66" t="s">
        <v>40</v>
      </c>
      <c r="E652" s="67">
        <v>134</v>
      </c>
      <c r="F652" s="68">
        <v>16.684999999999999</v>
      </c>
      <c r="G652" s="66" t="s">
        <v>30</v>
      </c>
      <c r="H652" s="69" t="s">
        <v>32</v>
      </c>
    </row>
    <row r="653" spans="1:8" ht="20.100000000000001" customHeight="1">
      <c r="A653" s="65">
        <v>45667</v>
      </c>
      <c r="B653" s="77">
        <v>45667.544822094962</v>
      </c>
      <c r="C653" s="77"/>
      <c r="D653" s="66" t="s">
        <v>40</v>
      </c>
      <c r="E653" s="67">
        <v>479</v>
      </c>
      <c r="F653" s="68">
        <v>16.684999999999999</v>
      </c>
      <c r="G653" s="66" t="s">
        <v>30</v>
      </c>
      <c r="H653" s="69" t="s">
        <v>31</v>
      </c>
    </row>
    <row r="654" spans="1:8" ht="20.100000000000001" customHeight="1">
      <c r="A654" s="65">
        <v>45667</v>
      </c>
      <c r="B654" s="77">
        <v>45667.544822222088</v>
      </c>
      <c r="C654" s="77"/>
      <c r="D654" s="66" t="s">
        <v>40</v>
      </c>
      <c r="E654" s="67">
        <v>192</v>
      </c>
      <c r="F654" s="68">
        <v>16.684999999999999</v>
      </c>
      <c r="G654" s="66" t="s">
        <v>30</v>
      </c>
      <c r="H654" s="69" t="s">
        <v>31</v>
      </c>
    </row>
    <row r="655" spans="1:8" ht="20.100000000000001" customHeight="1">
      <c r="A655" s="65">
        <v>45667</v>
      </c>
      <c r="B655" s="77">
        <v>45667.544903692324</v>
      </c>
      <c r="C655" s="77"/>
      <c r="D655" s="66" t="s">
        <v>40</v>
      </c>
      <c r="E655" s="67">
        <v>114</v>
      </c>
      <c r="F655" s="68">
        <v>16.68</v>
      </c>
      <c r="G655" s="66" t="s">
        <v>30</v>
      </c>
      <c r="H655" s="69" t="s">
        <v>31</v>
      </c>
    </row>
    <row r="656" spans="1:8" ht="20.100000000000001" customHeight="1">
      <c r="A656" s="65">
        <v>45667</v>
      </c>
      <c r="B656" s="77">
        <v>45667.545255972072</v>
      </c>
      <c r="C656" s="77"/>
      <c r="D656" s="66" t="s">
        <v>40</v>
      </c>
      <c r="E656" s="67">
        <v>63</v>
      </c>
      <c r="F656" s="68">
        <v>16.670000000000002</v>
      </c>
      <c r="G656" s="66" t="s">
        <v>30</v>
      </c>
      <c r="H656" s="69" t="s">
        <v>31</v>
      </c>
    </row>
    <row r="657" spans="1:8" ht="20.100000000000001" customHeight="1">
      <c r="A657" s="65">
        <v>45667</v>
      </c>
      <c r="B657" s="77">
        <v>45667.545255972072</v>
      </c>
      <c r="C657" s="77"/>
      <c r="D657" s="66" t="s">
        <v>40</v>
      </c>
      <c r="E657" s="67">
        <v>190</v>
      </c>
      <c r="F657" s="68">
        <v>16.670000000000002</v>
      </c>
      <c r="G657" s="66" t="s">
        <v>30</v>
      </c>
      <c r="H657" s="69" t="s">
        <v>31</v>
      </c>
    </row>
    <row r="658" spans="1:8" ht="20.100000000000001" customHeight="1">
      <c r="A658" s="65">
        <v>45667</v>
      </c>
      <c r="B658" s="77">
        <v>45667.545255972072</v>
      </c>
      <c r="C658" s="77"/>
      <c r="D658" s="66" t="s">
        <v>40</v>
      </c>
      <c r="E658" s="67">
        <v>86</v>
      </c>
      <c r="F658" s="68">
        <v>16.670000000000002</v>
      </c>
      <c r="G658" s="66" t="s">
        <v>30</v>
      </c>
      <c r="H658" s="69" t="s">
        <v>31</v>
      </c>
    </row>
    <row r="659" spans="1:8" ht="20.100000000000001" customHeight="1">
      <c r="A659" s="65">
        <v>45667</v>
      </c>
      <c r="B659" s="77">
        <v>45667.545271435287</v>
      </c>
      <c r="C659" s="77"/>
      <c r="D659" s="66" t="s">
        <v>40</v>
      </c>
      <c r="E659" s="67">
        <v>62</v>
      </c>
      <c r="F659" s="68">
        <v>16.664999999999999</v>
      </c>
      <c r="G659" s="66" t="s">
        <v>30</v>
      </c>
      <c r="H659" s="69" t="s">
        <v>31</v>
      </c>
    </row>
    <row r="660" spans="1:8" ht="20.100000000000001" customHeight="1">
      <c r="A660" s="65">
        <v>45667</v>
      </c>
      <c r="B660" s="77">
        <v>45667.547272419091</v>
      </c>
      <c r="C660" s="77"/>
      <c r="D660" s="66" t="s">
        <v>40</v>
      </c>
      <c r="E660" s="67">
        <v>352</v>
      </c>
      <c r="F660" s="68">
        <v>16.690000000000001</v>
      </c>
      <c r="G660" s="66" t="s">
        <v>30</v>
      </c>
      <c r="H660" s="69" t="s">
        <v>32</v>
      </c>
    </row>
    <row r="661" spans="1:8" ht="20.100000000000001" customHeight="1">
      <c r="A661" s="65">
        <v>45667</v>
      </c>
      <c r="B661" s="77">
        <v>45667.54727245355</v>
      </c>
      <c r="C661" s="77"/>
      <c r="D661" s="66" t="s">
        <v>40</v>
      </c>
      <c r="E661" s="67">
        <v>1479</v>
      </c>
      <c r="F661" s="68">
        <v>16.690000000000001</v>
      </c>
      <c r="G661" s="66" t="s">
        <v>30</v>
      </c>
      <c r="H661" s="69" t="s">
        <v>31</v>
      </c>
    </row>
    <row r="662" spans="1:8" ht="20.100000000000001" customHeight="1">
      <c r="A662" s="65">
        <v>45667</v>
      </c>
      <c r="B662" s="77">
        <v>45667.548453206196</v>
      </c>
      <c r="C662" s="77"/>
      <c r="D662" s="66" t="s">
        <v>40</v>
      </c>
      <c r="E662" s="67">
        <v>916</v>
      </c>
      <c r="F662" s="68">
        <v>16.71</v>
      </c>
      <c r="G662" s="66" t="s">
        <v>30</v>
      </c>
      <c r="H662" s="69" t="s">
        <v>31</v>
      </c>
    </row>
    <row r="663" spans="1:8" ht="20.100000000000001" customHeight="1">
      <c r="A663" s="65">
        <v>45667</v>
      </c>
      <c r="B663" s="77">
        <v>45667.549589814618</v>
      </c>
      <c r="C663" s="77"/>
      <c r="D663" s="66" t="s">
        <v>40</v>
      </c>
      <c r="E663" s="67">
        <v>957</v>
      </c>
      <c r="F663" s="68">
        <v>16.71</v>
      </c>
      <c r="G663" s="66" t="s">
        <v>30</v>
      </c>
      <c r="H663" s="69" t="s">
        <v>31</v>
      </c>
    </row>
    <row r="664" spans="1:8" ht="20.100000000000001" customHeight="1">
      <c r="A664" s="65">
        <v>45667</v>
      </c>
      <c r="B664" s="77">
        <v>45667.549883541651</v>
      </c>
      <c r="C664" s="77"/>
      <c r="D664" s="66" t="s">
        <v>40</v>
      </c>
      <c r="E664" s="67">
        <v>583</v>
      </c>
      <c r="F664" s="68">
        <v>16.7</v>
      </c>
      <c r="G664" s="66" t="s">
        <v>30</v>
      </c>
      <c r="H664" s="69" t="s">
        <v>31</v>
      </c>
    </row>
    <row r="665" spans="1:8" ht="20.100000000000001" customHeight="1">
      <c r="A665" s="65">
        <v>45667</v>
      </c>
      <c r="B665" s="77">
        <v>45667.550486238208</v>
      </c>
      <c r="C665" s="77"/>
      <c r="D665" s="66" t="s">
        <v>40</v>
      </c>
      <c r="E665" s="67">
        <v>666</v>
      </c>
      <c r="F665" s="68">
        <v>16.704999999999998</v>
      </c>
      <c r="G665" s="66" t="s">
        <v>30</v>
      </c>
      <c r="H665" s="69" t="s">
        <v>32</v>
      </c>
    </row>
    <row r="666" spans="1:8" ht="20.100000000000001" customHeight="1">
      <c r="A666" s="65">
        <v>45667</v>
      </c>
      <c r="B666" s="77">
        <v>45667.55066013895</v>
      </c>
      <c r="C666" s="77"/>
      <c r="D666" s="66" t="s">
        <v>40</v>
      </c>
      <c r="E666" s="67">
        <v>347</v>
      </c>
      <c r="F666" s="68">
        <v>16.695</v>
      </c>
      <c r="G666" s="66" t="s">
        <v>30</v>
      </c>
      <c r="H666" s="69" t="s">
        <v>31</v>
      </c>
    </row>
    <row r="667" spans="1:8" ht="20.100000000000001" customHeight="1">
      <c r="A667" s="65">
        <v>45667</v>
      </c>
      <c r="B667" s="77">
        <v>45667.551430023275</v>
      </c>
      <c r="C667" s="77"/>
      <c r="D667" s="66" t="s">
        <v>40</v>
      </c>
      <c r="E667" s="67">
        <v>340</v>
      </c>
      <c r="F667" s="68">
        <v>16.695</v>
      </c>
      <c r="G667" s="66" t="s">
        <v>30</v>
      </c>
      <c r="H667" s="69" t="s">
        <v>31</v>
      </c>
    </row>
    <row r="668" spans="1:8" ht="20.100000000000001" customHeight="1">
      <c r="A668" s="65">
        <v>45667</v>
      </c>
      <c r="B668" s="77">
        <v>45667.552204664331</v>
      </c>
      <c r="C668" s="77"/>
      <c r="D668" s="66" t="s">
        <v>40</v>
      </c>
      <c r="E668" s="67">
        <v>723</v>
      </c>
      <c r="F668" s="68">
        <v>16.704999999999998</v>
      </c>
      <c r="G668" s="66" t="s">
        <v>30</v>
      </c>
      <c r="H668" s="69" t="s">
        <v>31</v>
      </c>
    </row>
    <row r="669" spans="1:8" ht="20.100000000000001" customHeight="1">
      <c r="A669" s="65">
        <v>45667</v>
      </c>
      <c r="B669" s="77">
        <v>45667.552269120235</v>
      </c>
      <c r="C669" s="77"/>
      <c r="D669" s="66" t="s">
        <v>40</v>
      </c>
      <c r="E669" s="67">
        <v>272</v>
      </c>
      <c r="F669" s="68">
        <v>16.704999999999998</v>
      </c>
      <c r="G669" s="66" t="s">
        <v>30</v>
      </c>
      <c r="H669" s="69" t="s">
        <v>31</v>
      </c>
    </row>
    <row r="670" spans="1:8" ht="20.100000000000001" customHeight="1">
      <c r="A670" s="65">
        <v>45667</v>
      </c>
      <c r="B670" s="77">
        <v>45667.552574085537</v>
      </c>
      <c r="C670" s="77"/>
      <c r="D670" s="66" t="s">
        <v>40</v>
      </c>
      <c r="E670" s="67">
        <v>416</v>
      </c>
      <c r="F670" s="68">
        <v>16.7</v>
      </c>
      <c r="G670" s="66" t="s">
        <v>30</v>
      </c>
      <c r="H670" s="69" t="s">
        <v>31</v>
      </c>
    </row>
    <row r="671" spans="1:8" ht="20.100000000000001" customHeight="1">
      <c r="A671" s="65">
        <v>45667</v>
      </c>
      <c r="B671" s="77">
        <v>45667.553875289392</v>
      </c>
      <c r="C671" s="77"/>
      <c r="D671" s="66" t="s">
        <v>40</v>
      </c>
      <c r="E671" s="67">
        <v>297</v>
      </c>
      <c r="F671" s="68">
        <v>16.704999999999998</v>
      </c>
      <c r="G671" s="66" t="s">
        <v>30</v>
      </c>
      <c r="H671" s="69" t="s">
        <v>31</v>
      </c>
    </row>
    <row r="672" spans="1:8" ht="20.100000000000001" customHeight="1">
      <c r="A672" s="65">
        <v>45667</v>
      </c>
      <c r="B672" s="77">
        <v>45667.554182395805</v>
      </c>
      <c r="C672" s="77"/>
      <c r="D672" s="66" t="s">
        <v>40</v>
      </c>
      <c r="E672" s="67">
        <v>931</v>
      </c>
      <c r="F672" s="68">
        <v>16.71</v>
      </c>
      <c r="G672" s="66" t="s">
        <v>30</v>
      </c>
      <c r="H672" s="69" t="s">
        <v>31</v>
      </c>
    </row>
    <row r="673" spans="1:8" ht="20.100000000000001" customHeight="1">
      <c r="A673" s="65">
        <v>45667</v>
      </c>
      <c r="B673" s="77">
        <v>45667.555033727083</v>
      </c>
      <c r="C673" s="77"/>
      <c r="D673" s="66" t="s">
        <v>40</v>
      </c>
      <c r="E673" s="67">
        <v>161</v>
      </c>
      <c r="F673" s="68">
        <v>16.715</v>
      </c>
      <c r="G673" s="66" t="s">
        <v>30</v>
      </c>
      <c r="H673" s="69" t="s">
        <v>31</v>
      </c>
    </row>
    <row r="674" spans="1:8" ht="20.100000000000001" customHeight="1">
      <c r="A674" s="65">
        <v>45667</v>
      </c>
      <c r="B674" s="77">
        <v>45667.555033727083</v>
      </c>
      <c r="C674" s="77"/>
      <c r="D674" s="66" t="s">
        <v>40</v>
      </c>
      <c r="E674" s="67">
        <v>556</v>
      </c>
      <c r="F674" s="68">
        <v>16.715</v>
      </c>
      <c r="G674" s="66" t="s">
        <v>30</v>
      </c>
      <c r="H674" s="69" t="s">
        <v>31</v>
      </c>
    </row>
    <row r="675" spans="1:8" ht="20.100000000000001" customHeight="1">
      <c r="A675" s="65">
        <v>45667</v>
      </c>
      <c r="B675" s="77">
        <v>45667.556759305764</v>
      </c>
      <c r="C675" s="77"/>
      <c r="D675" s="66" t="s">
        <v>40</v>
      </c>
      <c r="E675" s="67">
        <v>160</v>
      </c>
      <c r="F675" s="68">
        <v>16.715</v>
      </c>
      <c r="G675" s="66" t="s">
        <v>30</v>
      </c>
      <c r="H675" s="69" t="s">
        <v>32</v>
      </c>
    </row>
    <row r="676" spans="1:8" ht="20.100000000000001" customHeight="1">
      <c r="A676" s="65">
        <v>45667</v>
      </c>
      <c r="B676" s="77">
        <v>45667.55675931694</v>
      </c>
      <c r="C676" s="77"/>
      <c r="D676" s="66" t="s">
        <v>40</v>
      </c>
      <c r="E676" s="67">
        <v>141</v>
      </c>
      <c r="F676" s="68">
        <v>16.715</v>
      </c>
      <c r="G676" s="66" t="s">
        <v>30</v>
      </c>
      <c r="H676" s="69" t="s">
        <v>32</v>
      </c>
    </row>
    <row r="677" spans="1:8" ht="20.100000000000001" customHeight="1">
      <c r="A677" s="65">
        <v>45667</v>
      </c>
      <c r="B677" s="77">
        <v>45667.556859490927</v>
      </c>
      <c r="C677" s="77"/>
      <c r="D677" s="66" t="s">
        <v>40</v>
      </c>
      <c r="E677" s="67">
        <v>23</v>
      </c>
      <c r="F677" s="68">
        <v>16.715</v>
      </c>
      <c r="G677" s="66" t="s">
        <v>30</v>
      </c>
      <c r="H677" s="69" t="s">
        <v>31</v>
      </c>
    </row>
    <row r="678" spans="1:8" ht="20.100000000000001" customHeight="1">
      <c r="A678" s="65">
        <v>45667</v>
      </c>
      <c r="B678" s="77">
        <v>45667.556859490927</v>
      </c>
      <c r="C678" s="77"/>
      <c r="D678" s="66" t="s">
        <v>40</v>
      </c>
      <c r="E678" s="67">
        <v>90</v>
      </c>
      <c r="F678" s="68">
        <v>16.715</v>
      </c>
      <c r="G678" s="66" t="s">
        <v>30</v>
      </c>
      <c r="H678" s="69" t="s">
        <v>31</v>
      </c>
    </row>
    <row r="679" spans="1:8" ht="20.100000000000001" customHeight="1">
      <c r="A679" s="65">
        <v>45667</v>
      </c>
      <c r="B679" s="77">
        <v>45667.556859490927</v>
      </c>
      <c r="C679" s="77"/>
      <c r="D679" s="66" t="s">
        <v>40</v>
      </c>
      <c r="E679" s="67">
        <v>1182</v>
      </c>
      <c r="F679" s="68">
        <v>16.715</v>
      </c>
      <c r="G679" s="66" t="s">
        <v>30</v>
      </c>
      <c r="H679" s="69" t="s">
        <v>31</v>
      </c>
    </row>
    <row r="680" spans="1:8" ht="20.100000000000001" customHeight="1">
      <c r="A680" s="65">
        <v>45667</v>
      </c>
      <c r="B680" s="77">
        <v>45667.556859734003</v>
      </c>
      <c r="C680" s="77"/>
      <c r="D680" s="66" t="s">
        <v>40</v>
      </c>
      <c r="E680" s="67">
        <v>208</v>
      </c>
      <c r="F680" s="68">
        <v>16.715</v>
      </c>
      <c r="G680" s="66" t="s">
        <v>30</v>
      </c>
      <c r="H680" s="69" t="s">
        <v>33</v>
      </c>
    </row>
    <row r="681" spans="1:8" ht="20.100000000000001" customHeight="1">
      <c r="A681" s="65">
        <v>45667</v>
      </c>
      <c r="B681" s="77">
        <v>45667.556859734003</v>
      </c>
      <c r="C681" s="77"/>
      <c r="D681" s="66" t="s">
        <v>40</v>
      </c>
      <c r="E681" s="67">
        <v>111</v>
      </c>
      <c r="F681" s="68">
        <v>16.715</v>
      </c>
      <c r="G681" s="66" t="s">
        <v>30</v>
      </c>
      <c r="H681" s="69" t="s">
        <v>33</v>
      </c>
    </row>
    <row r="682" spans="1:8" ht="20.100000000000001" customHeight="1">
      <c r="A682" s="65">
        <v>45667</v>
      </c>
      <c r="B682" s="77">
        <v>45667.556859734003</v>
      </c>
      <c r="C682" s="77"/>
      <c r="D682" s="66" t="s">
        <v>40</v>
      </c>
      <c r="E682" s="67">
        <v>488</v>
      </c>
      <c r="F682" s="68">
        <v>16.715</v>
      </c>
      <c r="G682" s="66" t="s">
        <v>30</v>
      </c>
      <c r="H682" s="69" t="s">
        <v>33</v>
      </c>
    </row>
    <row r="683" spans="1:8" ht="20.100000000000001" customHeight="1">
      <c r="A683" s="65">
        <v>45667</v>
      </c>
      <c r="B683" s="77">
        <v>45667.558420358691</v>
      </c>
      <c r="C683" s="77"/>
      <c r="D683" s="66" t="s">
        <v>40</v>
      </c>
      <c r="E683" s="67">
        <v>343</v>
      </c>
      <c r="F683" s="68">
        <v>16.72</v>
      </c>
      <c r="G683" s="66" t="s">
        <v>30</v>
      </c>
      <c r="H683" s="69" t="s">
        <v>31</v>
      </c>
    </row>
    <row r="684" spans="1:8" ht="20.100000000000001" customHeight="1">
      <c r="A684" s="65">
        <v>45667</v>
      </c>
      <c r="B684" s="77">
        <v>45667.559535000008</v>
      </c>
      <c r="C684" s="77"/>
      <c r="D684" s="66" t="s">
        <v>40</v>
      </c>
      <c r="E684" s="67">
        <v>340</v>
      </c>
      <c r="F684" s="68">
        <v>16.72</v>
      </c>
      <c r="G684" s="66" t="s">
        <v>30</v>
      </c>
      <c r="H684" s="69" t="s">
        <v>32</v>
      </c>
    </row>
    <row r="685" spans="1:8" ht="20.100000000000001" customHeight="1">
      <c r="A685" s="65">
        <v>45667</v>
      </c>
      <c r="B685" s="77">
        <v>45667.559535023291</v>
      </c>
      <c r="C685" s="77"/>
      <c r="D685" s="66" t="s">
        <v>40</v>
      </c>
      <c r="E685" s="67">
        <v>1427</v>
      </c>
      <c r="F685" s="68">
        <v>16.72</v>
      </c>
      <c r="G685" s="66" t="s">
        <v>30</v>
      </c>
      <c r="H685" s="69" t="s">
        <v>31</v>
      </c>
    </row>
    <row r="686" spans="1:8" ht="20.100000000000001" customHeight="1">
      <c r="A686" s="65">
        <v>45667</v>
      </c>
      <c r="B686" s="77">
        <v>45667.560714525636</v>
      </c>
      <c r="C686" s="77"/>
      <c r="D686" s="66" t="s">
        <v>40</v>
      </c>
      <c r="E686" s="67">
        <v>166</v>
      </c>
      <c r="F686" s="68">
        <v>16.734999999999999</v>
      </c>
      <c r="G686" s="66" t="s">
        <v>30</v>
      </c>
      <c r="H686" s="69" t="s">
        <v>31</v>
      </c>
    </row>
    <row r="687" spans="1:8" ht="20.100000000000001" customHeight="1">
      <c r="A687" s="65">
        <v>45667</v>
      </c>
      <c r="B687" s="77">
        <v>45667.560714525636</v>
      </c>
      <c r="C687" s="77"/>
      <c r="D687" s="66" t="s">
        <v>40</v>
      </c>
      <c r="E687" s="67">
        <v>95</v>
      </c>
      <c r="F687" s="68">
        <v>16.734999999999999</v>
      </c>
      <c r="G687" s="66" t="s">
        <v>30</v>
      </c>
      <c r="H687" s="69" t="s">
        <v>31</v>
      </c>
    </row>
    <row r="688" spans="1:8" ht="20.100000000000001" customHeight="1">
      <c r="A688" s="65">
        <v>45667</v>
      </c>
      <c r="B688" s="77">
        <v>45667.560714525636</v>
      </c>
      <c r="C688" s="77"/>
      <c r="D688" s="66" t="s">
        <v>40</v>
      </c>
      <c r="E688" s="67">
        <v>568</v>
      </c>
      <c r="F688" s="68">
        <v>16.734999999999999</v>
      </c>
      <c r="G688" s="66" t="s">
        <v>30</v>
      </c>
      <c r="H688" s="69" t="s">
        <v>31</v>
      </c>
    </row>
    <row r="689" spans="1:8" ht="20.100000000000001" customHeight="1">
      <c r="A689" s="65">
        <v>45667</v>
      </c>
      <c r="B689" s="77">
        <v>45667.560714536812</v>
      </c>
      <c r="C689" s="77"/>
      <c r="D689" s="66" t="s">
        <v>40</v>
      </c>
      <c r="E689" s="67">
        <v>821</v>
      </c>
      <c r="F689" s="68">
        <v>16.734999999999999</v>
      </c>
      <c r="G689" s="66" t="s">
        <v>30</v>
      </c>
      <c r="H689" s="69" t="s">
        <v>31</v>
      </c>
    </row>
    <row r="690" spans="1:8" ht="20.100000000000001" customHeight="1">
      <c r="A690" s="65">
        <v>45667</v>
      </c>
      <c r="B690" s="77">
        <v>45667.561375844758</v>
      </c>
      <c r="C690" s="77"/>
      <c r="D690" s="66" t="s">
        <v>40</v>
      </c>
      <c r="E690" s="67">
        <v>387</v>
      </c>
      <c r="F690" s="68">
        <v>16.73</v>
      </c>
      <c r="G690" s="66" t="s">
        <v>30</v>
      </c>
      <c r="H690" s="69" t="s">
        <v>31</v>
      </c>
    </row>
    <row r="691" spans="1:8" ht="20.100000000000001" customHeight="1">
      <c r="A691" s="65">
        <v>45667</v>
      </c>
      <c r="B691" s="77">
        <v>45667.56172194425</v>
      </c>
      <c r="C691" s="77"/>
      <c r="D691" s="66" t="s">
        <v>40</v>
      </c>
      <c r="E691" s="67">
        <v>76</v>
      </c>
      <c r="F691" s="68">
        <v>16.73</v>
      </c>
      <c r="G691" s="66" t="s">
        <v>30</v>
      </c>
      <c r="H691" s="69" t="s">
        <v>31</v>
      </c>
    </row>
    <row r="692" spans="1:8" ht="20.100000000000001" customHeight="1">
      <c r="A692" s="65">
        <v>45667</v>
      </c>
      <c r="B692" s="77">
        <v>45667.56172194425</v>
      </c>
      <c r="C692" s="77"/>
      <c r="D692" s="66" t="s">
        <v>40</v>
      </c>
      <c r="E692" s="67">
        <v>128</v>
      </c>
      <c r="F692" s="68">
        <v>16.73</v>
      </c>
      <c r="G692" s="66" t="s">
        <v>30</v>
      </c>
      <c r="H692" s="69" t="s">
        <v>31</v>
      </c>
    </row>
    <row r="693" spans="1:8" ht="20.100000000000001" customHeight="1">
      <c r="A693" s="65">
        <v>45667</v>
      </c>
      <c r="B693" s="77">
        <v>45667.56172194425</v>
      </c>
      <c r="C693" s="77"/>
      <c r="D693" s="66" t="s">
        <v>40</v>
      </c>
      <c r="E693" s="67">
        <v>139</v>
      </c>
      <c r="F693" s="68">
        <v>16.73</v>
      </c>
      <c r="G693" s="66" t="s">
        <v>30</v>
      </c>
      <c r="H693" s="69" t="s">
        <v>31</v>
      </c>
    </row>
    <row r="694" spans="1:8" ht="20.100000000000001" customHeight="1">
      <c r="A694" s="65">
        <v>45667</v>
      </c>
      <c r="B694" s="77">
        <v>45667.56299087964</v>
      </c>
      <c r="C694" s="77"/>
      <c r="D694" s="66" t="s">
        <v>40</v>
      </c>
      <c r="E694" s="67">
        <v>258</v>
      </c>
      <c r="F694" s="68">
        <v>16.734999999999999</v>
      </c>
      <c r="G694" s="66" t="s">
        <v>30</v>
      </c>
      <c r="H694" s="69" t="s">
        <v>31</v>
      </c>
    </row>
    <row r="695" spans="1:8" ht="20.100000000000001" customHeight="1">
      <c r="A695" s="65">
        <v>45667</v>
      </c>
      <c r="B695" s="77">
        <v>45667.562990914565</v>
      </c>
      <c r="C695" s="77"/>
      <c r="D695" s="66" t="s">
        <v>40</v>
      </c>
      <c r="E695" s="67">
        <v>576</v>
      </c>
      <c r="F695" s="68">
        <v>16.734999999999999</v>
      </c>
      <c r="G695" s="66" t="s">
        <v>30</v>
      </c>
      <c r="H695" s="69" t="s">
        <v>31</v>
      </c>
    </row>
    <row r="696" spans="1:8" ht="20.100000000000001" customHeight="1">
      <c r="A696" s="65">
        <v>45667</v>
      </c>
      <c r="B696" s="77">
        <v>45667.564461192116</v>
      </c>
      <c r="C696" s="77"/>
      <c r="D696" s="66" t="s">
        <v>40</v>
      </c>
      <c r="E696" s="67">
        <v>398</v>
      </c>
      <c r="F696" s="68">
        <v>16.745000000000001</v>
      </c>
      <c r="G696" s="66" t="s">
        <v>30</v>
      </c>
      <c r="H696" s="69" t="s">
        <v>32</v>
      </c>
    </row>
    <row r="697" spans="1:8" ht="20.100000000000001" customHeight="1">
      <c r="A697" s="65">
        <v>45667</v>
      </c>
      <c r="B697" s="77">
        <v>45667.564461273141</v>
      </c>
      <c r="C697" s="77"/>
      <c r="D697" s="66" t="s">
        <v>40</v>
      </c>
      <c r="E697" s="67">
        <v>9</v>
      </c>
      <c r="F697" s="68">
        <v>16.745000000000001</v>
      </c>
      <c r="G697" s="66" t="s">
        <v>30</v>
      </c>
      <c r="H697" s="69" t="s">
        <v>32</v>
      </c>
    </row>
    <row r="698" spans="1:8" ht="20.100000000000001" customHeight="1">
      <c r="A698" s="65">
        <v>45667</v>
      </c>
      <c r="B698" s="77">
        <v>45667.564461296424</v>
      </c>
      <c r="C698" s="77"/>
      <c r="D698" s="66" t="s">
        <v>40</v>
      </c>
      <c r="E698" s="67">
        <v>389</v>
      </c>
      <c r="F698" s="68">
        <v>16.745000000000001</v>
      </c>
      <c r="G698" s="66" t="s">
        <v>30</v>
      </c>
      <c r="H698" s="69" t="s">
        <v>31</v>
      </c>
    </row>
    <row r="699" spans="1:8" ht="20.100000000000001" customHeight="1">
      <c r="A699" s="65">
        <v>45667</v>
      </c>
      <c r="B699" s="77">
        <v>45667.564461365808</v>
      </c>
      <c r="C699" s="77"/>
      <c r="D699" s="66" t="s">
        <v>40</v>
      </c>
      <c r="E699" s="67">
        <v>398</v>
      </c>
      <c r="F699" s="68">
        <v>16.745000000000001</v>
      </c>
      <c r="G699" s="66" t="s">
        <v>30</v>
      </c>
      <c r="H699" s="69" t="s">
        <v>31</v>
      </c>
    </row>
    <row r="700" spans="1:8" ht="20.100000000000001" customHeight="1">
      <c r="A700" s="65">
        <v>45667</v>
      </c>
      <c r="B700" s="77">
        <v>45667.564461365808</v>
      </c>
      <c r="C700" s="77"/>
      <c r="D700" s="66" t="s">
        <v>40</v>
      </c>
      <c r="E700" s="67">
        <v>695</v>
      </c>
      <c r="F700" s="68">
        <v>16.745000000000001</v>
      </c>
      <c r="G700" s="66" t="s">
        <v>30</v>
      </c>
      <c r="H700" s="69" t="s">
        <v>31</v>
      </c>
    </row>
    <row r="701" spans="1:8" ht="20.100000000000001" customHeight="1">
      <c r="A701" s="65">
        <v>45667</v>
      </c>
      <c r="B701" s="77">
        <v>45667.566004999913</v>
      </c>
      <c r="C701" s="77"/>
      <c r="D701" s="66" t="s">
        <v>40</v>
      </c>
      <c r="E701" s="67">
        <v>128</v>
      </c>
      <c r="F701" s="68">
        <v>16.739999999999998</v>
      </c>
      <c r="G701" s="66" t="s">
        <v>30</v>
      </c>
      <c r="H701" s="69" t="s">
        <v>31</v>
      </c>
    </row>
    <row r="702" spans="1:8" ht="20.100000000000001" customHeight="1">
      <c r="A702" s="65">
        <v>45667</v>
      </c>
      <c r="B702" s="77">
        <v>45667.567017742898</v>
      </c>
      <c r="C702" s="77"/>
      <c r="D702" s="66" t="s">
        <v>40</v>
      </c>
      <c r="E702" s="67">
        <v>251</v>
      </c>
      <c r="F702" s="68">
        <v>16.75</v>
      </c>
      <c r="G702" s="66" t="s">
        <v>30</v>
      </c>
      <c r="H702" s="69" t="s">
        <v>34</v>
      </c>
    </row>
    <row r="703" spans="1:8" ht="20.100000000000001" customHeight="1">
      <c r="A703" s="65">
        <v>45667</v>
      </c>
      <c r="B703" s="77">
        <v>45667.567018969916</v>
      </c>
      <c r="C703" s="77"/>
      <c r="D703" s="66" t="s">
        <v>40</v>
      </c>
      <c r="E703" s="67">
        <v>398</v>
      </c>
      <c r="F703" s="68">
        <v>16.75</v>
      </c>
      <c r="G703" s="66" t="s">
        <v>30</v>
      </c>
      <c r="H703" s="69" t="s">
        <v>32</v>
      </c>
    </row>
    <row r="704" spans="1:8" ht="20.100000000000001" customHeight="1">
      <c r="A704" s="65">
        <v>45667</v>
      </c>
      <c r="B704" s="77">
        <v>45667.567023703828</v>
      </c>
      <c r="C704" s="77"/>
      <c r="D704" s="66" t="s">
        <v>40</v>
      </c>
      <c r="E704" s="67">
        <v>1</v>
      </c>
      <c r="F704" s="68">
        <v>16.75</v>
      </c>
      <c r="G704" s="66" t="s">
        <v>30</v>
      </c>
      <c r="H704" s="69" t="s">
        <v>32</v>
      </c>
    </row>
    <row r="705" spans="1:8" ht="20.100000000000001" customHeight="1">
      <c r="A705" s="65">
        <v>45667</v>
      </c>
      <c r="B705" s="77">
        <v>45667.567023726646</v>
      </c>
      <c r="C705" s="77"/>
      <c r="D705" s="66" t="s">
        <v>40</v>
      </c>
      <c r="E705" s="67">
        <v>271</v>
      </c>
      <c r="F705" s="68">
        <v>16.75</v>
      </c>
      <c r="G705" s="66" t="s">
        <v>30</v>
      </c>
      <c r="H705" s="69" t="s">
        <v>31</v>
      </c>
    </row>
    <row r="706" spans="1:8" ht="20.100000000000001" customHeight="1">
      <c r="A706" s="65">
        <v>45667</v>
      </c>
      <c r="B706" s="77">
        <v>45667.567029120401</v>
      </c>
      <c r="C706" s="77"/>
      <c r="D706" s="66" t="s">
        <v>40</v>
      </c>
      <c r="E706" s="67">
        <v>398</v>
      </c>
      <c r="F706" s="68">
        <v>16.75</v>
      </c>
      <c r="G706" s="66" t="s">
        <v>30</v>
      </c>
      <c r="H706" s="69" t="s">
        <v>31</v>
      </c>
    </row>
    <row r="707" spans="1:8" ht="20.100000000000001" customHeight="1">
      <c r="A707" s="65">
        <v>45667</v>
      </c>
      <c r="B707" s="77">
        <v>45667.567029120401</v>
      </c>
      <c r="C707" s="77"/>
      <c r="D707" s="66" t="s">
        <v>40</v>
      </c>
      <c r="E707" s="67">
        <v>167</v>
      </c>
      <c r="F707" s="68">
        <v>16.75</v>
      </c>
      <c r="G707" s="66" t="s">
        <v>30</v>
      </c>
      <c r="H707" s="69" t="s">
        <v>31</v>
      </c>
    </row>
    <row r="708" spans="1:8" ht="20.100000000000001" customHeight="1">
      <c r="A708" s="65">
        <v>45667</v>
      </c>
      <c r="B708" s="77">
        <v>45667.567029120401</v>
      </c>
      <c r="C708" s="77"/>
      <c r="D708" s="66" t="s">
        <v>40</v>
      </c>
      <c r="E708" s="67">
        <v>31</v>
      </c>
      <c r="F708" s="68">
        <v>16.75</v>
      </c>
      <c r="G708" s="66" t="s">
        <v>30</v>
      </c>
      <c r="H708" s="69" t="s">
        <v>31</v>
      </c>
    </row>
    <row r="709" spans="1:8" ht="20.100000000000001" customHeight="1">
      <c r="A709" s="65">
        <v>45667</v>
      </c>
      <c r="B709" s="77">
        <v>45667.567029305734</v>
      </c>
      <c r="C709" s="77"/>
      <c r="D709" s="66" t="s">
        <v>40</v>
      </c>
      <c r="E709" s="67">
        <v>398</v>
      </c>
      <c r="F709" s="68">
        <v>16.75</v>
      </c>
      <c r="G709" s="66" t="s">
        <v>30</v>
      </c>
      <c r="H709" s="69" t="s">
        <v>31</v>
      </c>
    </row>
    <row r="710" spans="1:8" ht="20.100000000000001" customHeight="1">
      <c r="A710" s="65">
        <v>45667</v>
      </c>
      <c r="B710" s="77">
        <v>45667.567029409576</v>
      </c>
      <c r="C710" s="77"/>
      <c r="D710" s="66" t="s">
        <v>40</v>
      </c>
      <c r="E710" s="67">
        <v>34</v>
      </c>
      <c r="F710" s="68">
        <v>16.75</v>
      </c>
      <c r="G710" s="66" t="s">
        <v>30</v>
      </c>
      <c r="H710" s="69" t="s">
        <v>31</v>
      </c>
    </row>
    <row r="711" spans="1:8" ht="20.100000000000001" customHeight="1">
      <c r="A711" s="65">
        <v>45667</v>
      </c>
      <c r="B711" s="77">
        <v>45667.567029629834</v>
      </c>
      <c r="C711" s="77"/>
      <c r="D711" s="66" t="s">
        <v>40</v>
      </c>
      <c r="E711" s="67">
        <v>16</v>
      </c>
      <c r="F711" s="68">
        <v>16.75</v>
      </c>
      <c r="G711" s="66" t="s">
        <v>30</v>
      </c>
      <c r="H711" s="69" t="s">
        <v>31</v>
      </c>
    </row>
    <row r="712" spans="1:8" ht="20.100000000000001" customHeight="1">
      <c r="A712" s="65">
        <v>45667</v>
      </c>
      <c r="B712" s="77">
        <v>45667.567029629834</v>
      </c>
      <c r="C712" s="77"/>
      <c r="D712" s="66" t="s">
        <v>40</v>
      </c>
      <c r="E712" s="67">
        <v>74</v>
      </c>
      <c r="F712" s="68">
        <v>16.75</v>
      </c>
      <c r="G712" s="66" t="s">
        <v>30</v>
      </c>
      <c r="H712" s="69" t="s">
        <v>31</v>
      </c>
    </row>
    <row r="713" spans="1:8" ht="20.100000000000001" customHeight="1">
      <c r="A713" s="65">
        <v>45667</v>
      </c>
      <c r="B713" s="77">
        <v>45667.567029629834</v>
      </c>
      <c r="C713" s="77"/>
      <c r="D713" s="66" t="s">
        <v>40</v>
      </c>
      <c r="E713" s="67">
        <v>73</v>
      </c>
      <c r="F713" s="68">
        <v>16.75</v>
      </c>
      <c r="G713" s="66" t="s">
        <v>30</v>
      </c>
      <c r="H713" s="69" t="s">
        <v>31</v>
      </c>
    </row>
    <row r="714" spans="1:8" ht="20.100000000000001" customHeight="1">
      <c r="A714" s="65">
        <v>45667</v>
      </c>
      <c r="B714" s="77">
        <v>45667.567029629834</v>
      </c>
      <c r="C714" s="77"/>
      <c r="D714" s="66" t="s">
        <v>40</v>
      </c>
      <c r="E714" s="67">
        <v>158</v>
      </c>
      <c r="F714" s="68">
        <v>16.75</v>
      </c>
      <c r="G714" s="66" t="s">
        <v>30</v>
      </c>
      <c r="H714" s="69" t="s">
        <v>31</v>
      </c>
    </row>
    <row r="715" spans="1:8" ht="20.100000000000001" customHeight="1">
      <c r="A715" s="65">
        <v>45667</v>
      </c>
      <c r="B715" s="77">
        <v>45667.567193784751</v>
      </c>
      <c r="C715" s="77"/>
      <c r="D715" s="66" t="s">
        <v>40</v>
      </c>
      <c r="E715" s="67">
        <v>351</v>
      </c>
      <c r="F715" s="68">
        <v>16.739999999999998</v>
      </c>
      <c r="G715" s="66" t="s">
        <v>30</v>
      </c>
      <c r="H715" s="69" t="s">
        <v>31</v>
      </c>
    </row>
    <row r="716" spans="1:8" ht="20.100000000000001" customHeight="1">
      <c r="A716" s="65">
        <v>45667</v>
      </c>
      <c r="B716" s="77">
        <v>45667.567911944352</v>
      </c>
      <c r="C716" s="77"/>
      <c r="D716" s="66" t="s">
        <v>40</v>
      </c>
      <c r="E716" s="67">
        <v>398</v>
      </c>
      <c r="F716" s="68">
        <v>16.739999999999998</v>
      </c>
      <c r="G716" s="66" t="s">
        <v>30</v>
      </c>
      <c r="H716" s="69" t="s">
        <v>31</v>
      </c>
    </row>
    <row r="717" spans="1:8" ht="20.100000000000001" customHeight="1">
      <c r="A717" s="65">
        <v>45667</v>
      </c>
      <c r="B717" s="77">
        <v>45667.567912002094</v>
      </c>
      <c r="C717" s="77"/>
      <c r="D717" s="66" t="s">
        <v>40</v>
      </c>
      <c r="E717" s="67">
        <v>158</v>
      </c>
      <c r="F717" s="68">
        <v>16.739999999999998</v>
      </c>
      <c r="G717" s="66" t="s">
        <v>30</v>
      </c>
      <c r="H717" s="69" t="s">
        <v>31</v>
      </c>
    </row>
    <row r="718" spans="1:8" ht="20.100000000000001" customHeight="1">
      <c r="A718" s="65">
        <v>45667</v>
      </c>
      <c r="B718" s="77">
        <v>45667.571137106512</v>
      </c>
      <c r="C718" s="77"/>
      <c r="D718" s="66" t="s">
        <v>40</v>
      </c>
      <c r="E718" s="67">
        <v>126</v>
      </c>
      <c r="F718" s="68">
        <v>16.754999999999999</v>
      </c>
      <c r="G718" s="66" t="s">
        <v>30</v>
      </c>
      <c r="H718" s="69" t="s">
        <v>34</v>
      </c>
    </row>
    <row r="719" spans="1:8" ht="20.100000000000001" customHeight="1">
      <c r="A719" s="65">
        <v>45667</v>
      </c>
      <c r="B719" s="77">
        <v>45667.571137141436</v>
      </c>
      <c r="C719" s="77"/>
      <c r="D719" s="66" t="s">
        <v>40</v>
      </c>
      <c r="E719" s="67">
        <v>395</v>
      </c>
      <c r="F719" s="68">
        <v>16.754999999999999</v>
      </c>
      <c r="G719" s="66" t="s">
        <v>30</v>
      </c>
      <c r="H719" s="69" t="s">
        <v>34</v>
      </c>
    </row>
    <row r="720" spans="1:8" ht="20.100000000000001" customHeight="1">
      <c r="A720" s="65">
        <v>45667</v>
      </c>
      <c r="B720" s="77">
        <v>45667.571137141436</v>
      </c>
      <c r="C720" s="77"/>
      <c r="D720" s="66" t="s">
        <v>40</v>
      </c>
      <c r="E720" s="67">
        <v>395</v>
      </c>
      <c r="F720" s="68">
        <v>16.754999999999999</v>
      </c>
      <c r="G720" s="66" t="s">
        <v>30</v>
      </c>
      <c r="H720" s="69" t="s">
        <v>34</v>
      </c>
    </row>
    <row r="721" spans="1:8" ht="20.100000000000001" customHeight="1">
      <c r="A721" s="65">
        <v>45667</v>
      </c>
      <c r="B721" s="77">
        <v>45667.571137141436</v>
      </c>
      <c r="C721" s="77"/>
      <c r="D721" s="66" t="s">
        <v>40</v>
      </c>
      <c r="E721" s="67">
        <v>395</v>
      </c>
      <c r="F721" s="68">
        <v>16.754999999999999</v>
      </c>
      <c r="G721" s="66" t="s">
        <v>30</v>
      </c>
      <c r="H721" s="69" t="s">
        <v>34</v>
      </c>
    </row>
    <row r="722" spans="1:8" ht="20.100000000000001" customHeight="1">
      <c r="A722" s="65">
        <v>45667</v>
      </c>
      <c r="B722" s="77">
        <v>45667.571140254848</v>
      </c>
      <c r="C722" s="77"/>
      <c r="D722" s="66" t="s">
        <v>40</v>
      </c>
      <c r="E722" s="67">
        <v>395</v>
      </c>
      <c r="F722" s="68">
        <v>16.754999999999999</v>
      </c>
      <c r="G722" s="66" t="s">
        <v>30</v>
      </c>
      <c r="H722" s="69" t="s">
        <v>34</v>
      </c>
    </row>
    <row r="723" spans="1:8" ht="20.100000000000001" customHeight="1">
      <c r="A723" s="65">
        <v>45667</v>
      </c>
      <c r="B723" s="77">
        <v>45667.571142002475</v>
      </c>
      <c r="C723" s="77"/>
      <c r="D723" s="66" t="s">
        <v>40</v>
      </c>
      <c r="E723" s="67">
        <v>398</v>
      </c>
      <c r="F723" s="68">
        <v>16.754999999999999</v>
      </c>
      <c r="G723" s="66" t="s">
        <v>30</v>
      </c>
      <c r="H723" s="69" t="s">
        <v>34</v>
      </c>
    </row>
    <row r="724" spans="1:8" ht="20.100000000000001" customHeight="1">
      <c r="A724" s="65">
        <v>45667</v>
      </c>
      <c r="B724" s="77">
        <v>45667.571142094675</v>
      </c>
      <c r="C724" s="77"/>
      <c r="D724" s="66" t="s">
        <v>40</v>
      </c>
      <c r="E724" s="67">
        <v>398</v>
      </c>
      <c r="F724" s="68">
        <v>16.754999999999999</v>
      </c>
      <c r="G724" s="66" t="s">
        <v>30</v>
      </c>
      <c r="H724" s="69" t="s">
        <v>34</v>
      </c>
    </row>
    <row r="725" spans="1:8" ht="20.100000000000001" customHeight="1">
      <c r="A725" s="65">
        <v>45667</v>
      </c>
      <c r="B725" s="77">
        <v>45667.571142152883</v>
      </c>
      <c r="C725" s="77"/>
      <c r="D725" s="66" t="s">
        <v>40</v>
      </c>
      <c r="E725" s="67">
        <v>367</v>
      </c>
      <c r="F725" s="68">
        <v>16.754999999999999</v>
      </c>
      <c r="G725" s="66" t="s">
        <v>30</v>
      </c>
      <c r="H725" s="69" t="s">
        <v>34</v>
      </c>
    </row>
    <row r="726" spans="1:8" ht="20.100000000000001" customHeight="1">
      <c r="A726" s="65">
        <v>45667</v>
      </c>
      <c r="B726" s="77">
        <v>45667.571793622803</v>
      </c>
      <c r="C726" s="77"/>
      <c r="D726" s="66" t="s">
        <v>40</v>
      </c>
      <c r="E726" s="67">
        <v>107</v>
      </c>
      <c r="F726" s="68">
        <v>16.75</v>
      </c>
      <c r="G726" s="66" t="s">
        <v>30</v>
      </c>
      <c r="H726" s="69" t="s">
        <v>31</v>
      </c>
    </row>
    <row r="727" spans="1:8" ht="20.100000000000001" customHeight="1">
      <c r="A727" s="65">
        <v>45667</v>
      </c>
      <c r="B727" s="77">
        <v>45667.571793622803</v>
      </c>
      <c r="C727" s="77"/>
      <c r="D727" s="66" t="s">
        <v>40</v>
      </c>
      <c r="E727" s="67">
        <v>115</v>
      </c>
      <c r="F727" s="68">
        <v>16.75</v>
      </c>
      <c r="G727" s="66" t="s">
        <v>30</v>
      </c>
      <c r="H727" s="69" t="s">
        <v>31</v>
      </c>
    </row>
    <row r="728" spans="1:8" ht="20.100000000000001" customHeight="1">
      <c r="A728" s="65">
        <v>45667</v>
      </c>
      <c r="B728" s="77">
        <v>45667.573067870457</v>
      </c>
      <c r="C728" s="77"/>
      <c r="D728" s="66" t="s">
        <v>40</v>
      </c>
      <c r="E728" s="67">
        <v>90</v>
      </c>
      <c r="F728" s="68">
        <v>16.75</v>
      </c>
      <c r="G728" s="66" t="s">
        <v>30</v>
      </c>
      <c r="H728" s="69" t="s">
        <v>32</v>
      </c>
    </row>
    <row r="729" spans="1:8" ht="20.100000000000001" customHeight="1">
      <c r="A729" s="65">
        <v>45667</v>
      </c>
      <c r="B729" s="77">
        <v>45667.573067870457</v>
      </c>
      <c r="C729" s="77"/>
      <c r="D729" s="66" t="s">
        <v>40</v>
      </c>
      <c r="E729" s="67">
        <v>126</v>
      </c>
      <c r="F729" s="68">
        <v>16.75</v>
      </c>
      <c r="G729" s="66" t="s">
        <v>30</v>
      </c>
      <c r="H729" s="69" t="s">
        <v>34</v>
      </c>
    </row>
    <row r="730" spans="1:8" ht="20.100000000000001" customHeight="1">
      <c r="A730" s="65">
        <v>45667</v>
      </c>
      <c r="B730" s="77">
        <v>45667.573067870457</v>
      </c>
      <c r="C730" s="77"/>
      <c r="D730" s="66" t="s">
        <v>40</v>
      </c>
      <c r="E730" s="67">
        <v>3</v>
      </c>
      <c r="F730" s="68">
        <v>16.75</v>
      </c>
      <c r="G730" s="66" t="s">
        <v>30</v>
      </c>
      <c r="H730" s="69" t="s">
        <v>32</v>
      </c>
    </row>
    <row r="731" spans="1:8" ht="20.100000000000001" customHeight="1">
      <c r="A731" s="65">
        <v>45667</v>
      </c>
      <c r="B731" s="77">
        <v>45667.573067870457</v>
      </c>
      <c r="C731" s="77"/>
      <c r="D731" s="66" t="s">
        <v>40</v>
      </c>
      <c r="E731" s="67">
        <v>33</v>
      </c>
      <c r="F731" s="68">
        <v>16.75</v>
      </c>
      <c r="G731" s="66" t="s">
        <v>30</v>
      </c>
      <c r="H731" s="69" t="s">
        <v>34</v>
      </c>
    </row>
    <row r="732" spans="1:8" ht="20.100000000000001" customHeight="1">
      <c r="A732" s="65">
        <v>45667</v>
      </c>
      <c r="B732" s="77">
        <v>45667.573067870457</v>
      </c>
      <c r="C732" s="77"/>
      <c r="D732" s="66" t="s">
        <v>40</v>
      </c>
      <c r="E732" s="67">
        <v>95</v>
      </c>
      <c r="F732" s="68">
        <v>16.75</v>
      </c>
      <c r="G732" s="66" t="s">
        <v>30</v>
      </c>
      <c r="H732" s="69" t="s">
        <v>32</v>
      </c>
    </row>
    <row r="733" spans="1:8" ht="20.100000000000001" customHeight="1">
      <c r="A733" s="65">
        <v>45667</v>
      </c>
      <c r="B733" s="77">
        <v>45667.573067870457</v>
      </c>
      <c r="C733" s="77"/>
      <c r="D733" s="66" t="s">
        <v>40</v>
      </c>
      <c r="E733" s="67">
        <v>30</v>
      </c>
      <c r="F733" s="68">
        <v>16.75</v>
      </c>
      <c r="G733" s="66" t="s">
        <v>30</v>
      </c>
      <c r="H733" s="69" t="s">
        <v>34</v>
      </c>
    </row>
    <row r="734" spans="1:8" ht="20.100000000000001" customHeight="1">
      <c r="A734" s="65">
        <v>45667</v>
      </c>
      <c r="B734" s="77">
        <v>45667.573067870457</v>
      </c>
      <c r="C734" s="77"/>
      <c r="D734" s="66" t="s">
        <v>40</v>
      </c>
      <c r="E734" s="67">
        <v>209</v>
      </c>
      <c r="F734" s="68">
        <v>16.75</v>
      </c>
      <c r="G734" s="66" t="s">
        <v>30</v>
      </c>
      <c r="H734" s="69" t="s">
        <v>32</v>
      </c>
    </row>
    <row r="735" spans="1:8" ht="20.100000000000001" customHeight="1">
      <c r="A735" s="65">
        <v>45667</v>
      </c>
      <c r="B735" s="77">
        <v>45667.573067870457</v>
      </c>
      <c r="C735" s="77"/>
      <c r="D735" s="66" t="s">
        <v>40</v>
      </c>
      <c r="E735" s="67">
        <v>1074</v>
      </c>
      <c r="F735" s="68">
        <v>16.75</v>
      </c>
      <c r="G735" s="66" t="s">
        <v>30</v>
      </c>
      <c r="H735" s="69" t="s">
        <v>31</v>
      </c>
    </row>
    <row r="736" spans="1:8" ht="20.100000000000001" customHeight="1">
      <c r="A736" s="65">
        <v>45667</v>
      </c>
      <c r="B736" s="77">
        <v>45667.573083738331</v>
      </c>
      <c r="C736" s="77"/>
      <c r="D736" s="66" t="s">
        <v>40</v>
      </c>
      <c r="E736" s="67">
        <v>82</v>
      </c>
      <c r="F736" s="68">
        <v>16.745000000000001</v>
      </c>
      <c r="G736" s="66" t="s">
        <v>30</v>
      </c>
      <c r="H736" s="69" t="s">
        <v>31</v>
      </c>
    </row>
    <row r="737" spans="1:8" ht="20.100000000000001" customHeight="1">
      <c r="A737" s="65">
        <v>45667</v>
      </c>
      <c r="B737" s="77">
        <v>45667.574361713137</v>
      </c>
      <c r="C737" s="77"/>
      <c r="D737" s="66" t="s">
        <v>40</v>
      </c>
      <c r="E737" s="67">
        <v>341</v>
      </c>
      <c r="F737" s="68">
        <v>16.745000000000001</v>
      </c>
      <c r="G737" s="66" t="s">
        <v>30</v>
      </c>
      <c r="H737" s="69" t="s">
        <v>31</v>
      </c>
    </row>
    <row r="738" spans="1:8" ht="20.100000000000001" customHeight="1">
      <c r="A738" s="65">
        <v>45667</v>
      </c>
      <c r="B738" s="77">
        <v>45667.575184861198</v>
      </c>
      <c r="C738" s="77"/>
      <c r="D738" s="66" t="s">
        <v>40</v>
      </c>
      <c r="E738" s="67">
        <v>3</v>
      </c>
      <c r="F738" s="68">
        <v>16.75</v>
      </c>
      <c r="G738" s="66" t="s">
        <v>30</v>
      </c>
      <c r="H738" s="69" t="s">
        <v>32</v>
      </c>
    </row>
    <row r="739" spans="1:8" ht="20.100000000000001" customHeight="1">
      <c r="A739" s="65">
        <v>45667</v>
      </c>
      <c r="B739" s="77">
        <v>45667.575184861198</v>
      </c>
      <c r="C739" s="77"/>
      <c r="D739" s="66" t="s">
        <v>40</v>
      </c>
      <c r="E739" s="67">
        <v>436</v>
      </c>
      <c r="F739" s="68">
        <v>16.75</v>
      </c>
      <c r="G739" s="66" t="s">
        <v>30</v>
      </c>
      <c r="H739" s="69" t="s">
        <v>32</v>
      </c>
    </row>
    <row r="740" spans="1:8" ht="20.100000000000001" customHeight="1">
      <c r="A740" s="65">
        <v>45667</v>
      </c>
      <c r="B740" s="77">
        <v>45667.575184861198</v>
      </c>
      <c r="C740" s="77"/>
      <c r="D740" s="66" t="s">
        <v>40</v>
      </c>
      <c r="E740" s="67">
        <v>127</v>
      </c>
      <c r="F740" s="68">
        <v>16.75</v>
      </c>
      <c r="G740" s="66" t="s">
        <v>30</v>
      </c>
      <c r="H740" s="69" t="s">
        <v>31</v>
      </c>
    </row>
    <row r="741" spans="1:8" ht="20.100000000000001" customHeight="1">
      <c r="A741" s="65">
        <v>45667</v>
      </c>
      <c r="B741" s="77">
        <v>45667.575440821704</v>
      </c>
      <c r="C741" s="77"/>
      <c r="D741" s="66" t="s">
        <v>40</v>
      </c>
      <c r="E741" s="67">
        <v>259</v>
      </c>
      <c r="F741" s="68">
        <v>16.75</v>
      </c>
      <c r="G741" s="66" t="s">
        <v>30</v>
      </c>
      <c r="H741" s="69" t="s">
        <v>32</v>
      </c>
    </row>
    <row r="742" spans="1:8" ht="20.100000000000001" customHeight="1">
      <c r="A742" s="65">
        <v>45667</v>
      </c>
      <c r="B742" s="77">
        <v>45667.575440821704</v>
      </c>
      <c r="C742" s="77"/>
      <c r="D742" s="66" t="s">
        <v>40</v>
      </c>
      <c r="E742" s="67">
        <v>10</v>
      </c>
      <c r="F742" s="68">
        <v>16.75</v>
      </c>
      <c r="G742" s="66" t="s">
        <v>30</v>
      </c>
      <c r="H742" s="69" t="s">
        <v>32</v>
      </c>
    </row>
    <row r="743" spans="1:8" ht="20.100000000000001" customHeight="1">
      <c r="A743" s="65">
        <v>45667</v>
      </c>
      <c r="B743" s="77">
        <v>45667.575440821704</v>
      </c>
      <c r="C743" s="77"/>
      <c r="D743" s="66" t="s">
        <v>40</v>
      </c>
      <c r="E743" s="67">
        <v>10</v>
      </c>
      <c r="F743" s="68">
        <v>16.75</v>
      </c>
      <c r="G743" s="66" t="s">
        <v>30</v>
      </c>
      <c r="H743" s="69" t="s">
        <v>32</v>
      </c>
    </row>
    <row r="744" spans="1:8" ht="20.100000000000001" customHeight="1">
      <c r="A744" s="65">
        <v>45667</v>
      </c>
      <c r="B744" s="77">
        <v>45667.575440844987</v>
      </c>
      <c r="C744" s="77"/>
      <c r="D744" s="66" t="s">
        <v>40</v>
      </c>
      <c r="E744" s="67">
        <v>956</v>
      </c>
      <c r="F744" s="68">
        <v>16.75</v>
      </c>
      <c r="G744" s="66" t="s">
        <v>30</v>
      </c>
      <c r="H744" s="69" t="s">
        <v>31</v>
      </c>
    </row>
    <row r="745" spans="1:8" ht="20.100000000000001" customHeight="1">
      <c r="A745" s="65">
        <v>45667</v>
      </c>
      <c r="B745" s="77">
        <v>45667.576046539471</v>
      </c>
      <c r="C745" s="77"/>
      <c r="D745" s="66" t="s">
        <v>40</v>
      </c>
      <c r="E745" s="67">
        <v>359</v>
      </c>
      <c r="F745" s="68">
        <v>16.745000000000001</v>
      </c>
      <c r="G745" s="66" t="s">
        <v>30</v>
      </c>
      <c r="H745" s="69" t="s">
        <v>31</v>
      </c>
    </row>
    <row r="746" spans="1:8" ht="20.100000000000001" customHeight="1">
      <c r="A746" s="65">
        <v>45667</v>
      </c>
      <c r="B746" s="77">
        <v>45667.577291458379</v>
      </c>
      <c r="C746" s="77"/>
      <c r="D746" s="66" t="s">
        <v>40</v>
      </c>
      <c r="E746" s="67">
        <v>408</v>
      </c>
      <c r="F746" s="68">
        <v>16.745000000000001</v>
      </c>
      <c r="G746" s="66" t="s">
        <v>30</v>
      </c>
      <c r="H746" s="69" t="s">
        <v>34</v>
      </c>
    </row>
    <row r="747" spans="1:8" ht="20.100000000000001" customHeight="1">
      <c r="A747" s="65">
        <v>45667</v>
      </c>
      <c r="B747" s="77">
        <v>45667.577291458379</v>
      </c>
      <c r="C747" s="77"/>
      <c r="D747" s="66" t="s">
        <v>40</v>
      </c>
      <c r="E747" s="67">
        <v>372</v>
      </c>
      <c r="F747" s="68">
        <v>16.745000000000001</v>
      </c>
      <c r="G747" s="66" t="s">
        <v>30</v>
      </c>
      <c r="H747" s="69" t="s">
        <v>31</v>
      </c>
    </row>
    <row r="748" spans="1:8" ht="20.100000000000001" customHeight="1">
      <c r="A748" s="65">
        <v>45667</v>
      </c>
      <c r="B748" s="77">
        <v>45667.577450509183</v>
      </c>
      <c r="C748" s="77"/>
      <c r="D748" s="66" t="s">
        <v>40</v>
      </c>
      <c r="E748" s="67">
        <v>20</v>
      </c>
      <c r="F748" s="68">
        <v>16.739999999999998</v>
      </c>
      <c r="G748" s="66" t="s">
        <v>30</v>
      </c>
      <c r="H748" s="69" t="s">
        <v>31</v>
      </c>
    </row>
    <row r="749" spans="1:8" ht="20.100000000000001" customHeight="1">
      <c r="A749" s="65">
        <v>45667</v>
      </c>
      <c r="B749" s="77">
        <v>45667.577974444255</v>
      </c>
      <c r="C749" s="77"/>
      <c r="D749" s="66" t="s">
        <v>40</v>
      </c>
      <c r="E749" s="67">
        <v>126</v>
      </c>
      <c r="F749" s="68">
        <v>16.745000000000001</v>
      </c>
      <c r="G749" s="66" t="s">
        <v>30</v>
      </c>
      <c r="H749" s="69" t="s">
        <v>34</v>
      </c>
    </row>
    <row r="750" spans="1:8" ht="20.100000000000001" customHeight="1">
      <c r="A750" s="65">
        <v>45667</v>
      </c>
      <c r="B750" s="77">
        <v>45667.577974444255</v>
      </c>
      <c r="C750" s="77"/>
      <c r="D750" s="66" t="s">
        <v>40</v>
      </c>
      <c r="E750" s="67">
        <v>1299</v>
      </c>
      <c r="F750" s="68">
        <v>16.745000000000001</v>
      </c>
      <c r="G750" s="66" t="s">
        <v>30</v>
      </c>
      <c r="H750" s="69" t="s">
        <v>31</v>
      </c>
    </row>
    <row r="751" spans="1:8" ht="20.100000000000001" customHeight="1">
      <c r="A751" s="65">
        <v>45667</v>
      </c>
      <c r="B751" s="77">
        <v>45667.579245405272</v>
      </c>
      <c r="C751" s="77"/>
      <c r="D751" s="66" t="s">
        <v>40</v>
      </c>
      <c r="E751" s="67">
        <v>319</v>
      </c>
      <c r="F751" s="68">
        <v>16.739999999999998</v>
      </c>
      <c r="G751" s="66" t="s">
        <v>30</v>
      </c>
      <c r="H751" s="69" t="s">
        <v>31</v>
      </c>
    </row>
    <row r="752" spans="1:8" ht="20.100000000000001" customHeight="1">
      <c r="A752" s="65">
        <v>45667</v>
      </c>
      <c r="B752" s="77">
        <v>45667.581971932668</v>
      </c>
      <c r="C752" s="77"/>
      <c r="D752" s="66" t="s">
        <v>40</v>
      </c>
      <c r="E752" s="67">
        <v>532</v>
      </c>
      <c r="F752" s="68">
        <v>16.754999999999999</v>
      </c>
      <c r="G752" s="66" t="s">
        <v>30</v>
      </c>
      <c r="H752" s="69" t="s">
        <v>32</v>
      </c>
    </row>
    <row r="753" spans="1:8" ht="20.100000000000001" customHeight="1">
      <c r="A753" s="65">
        <v>45667</v>
      </c>
      <c r="B753" s="77">
        <v>45667.581971932668</v>
      </c>
      <c r="C753" s="77"/>
      <c r="D753" s="66" t="s">
        <v>40</v>
      </c>
      <c r="E753" s="67">
        <v>339</v>
      </c>
      <c r="F753" s="68">
        <v>16.754999999999999</v>
      </c>
      <c r="G753" s="66" t="s">
        <v>30</v>
      </c>
      <c r="H753" s="69" t="s">
        <v>32</v>
      </c>
    </row>
    <row r="754" spans="1:8" ht="20.100000000000001" customHeight="1">
      <c r="A754" s="65">
        <v>45667</v>
      </c>
      <c r="B754" s="77">
        <v>45667.581978321541</v>
      </c>
      <c r="C754" s="77"/>
      <c r="D754" s="66" t="s">
        <v>40</v>
      </c>
      <c r="E754" s="67">
        <v>2100</v>
      </c>
      <c r="F754" s="68">
        <v>16.754999999999999</v>
      </c>
      <c r="G754" s="66" t="s">
        <v>30</v>
      </c>
      <c r="H754" s="69" t="s">
        <v>31</v>
      </c>
    </row>
    <row r="755" spans="1:8" ht="20.100000000000001" customHeight="1">
      <c r="A755" s="65">
        <v>45667</v>
      </c>
      <c r="B755" s="77">
        <v>45667.581978321541</v>
      </c>
      <c r="C755" s="77"/>
      <c r="D755" s="66" t="s">
        <v>40</v>
      </c>
      <c r="E755" s="67">
        <v>965</v>
      </c>
      <c r="F755" s="68">
        <v>16.754999999999999</v>
      </c>
      <c r="G755" s="66" t="s">
        <v>30</v>
      </c>
      <c r="H755" s="69" t="s">
        <v>31</v>
      </c>
    </row>
    <row r="756" spans="1:8" ht="20.100000000000001" customHeight="1">
      <c r="A756" s="65">
        <v>45667</v>
      </c>
      <c r="B756" s="77">
        <v>45667.583573726937</v>
      </c>
      <c r="C756" s="77"/>
      <c r="D756" s="66" t="s">
        <v>40</v>
      </c>
      <c r="E756" s="67">
        <v>303</v>
      </c>
      <c r="F756" s="68">
        <v>16.75</v>
      </c>
      <c r="G756" s="66" t="s">
        <v>30</v>
      </c>
      <c r="H756" s="69" t="s">
        <v>31</v>
      </c>
    </row>
    <row r="757" spans="1:8" ht="20.100000000000001" customHeight="1">
      <c r="A757" s="65">
        <v>45667</v>
      </c>
      <c r="B757" s="77">
        <v>45667.583974317182</v>
      </c>
      <c r="C757" s="77"/>
      <c r="D757" s="66" t="s">
        <v>40</v>
      </c>
      <c r="E757" s="67">
        <v>963</v>
      </c>
      <c r="F757" s="68">
        <v>16.754999999999999</v>
      </c>
      <c r="G757" s="66" t="s">
        <v>30</v>
      </c>
      <c r="H757" s="69" t="s">
        <v>31</v>
      </c>
    </row>
    <row r="758" spans="1:8" ht="20.100000000000001" customHeight="1">
      <c r="A758" s="65">
        <v>45667</v>
      </c>
      <c r="B758" s="77">
        <v>45667.584804016165</v>
      </c>
      <c r="C758" s="77"/>
      <c r="D758" s="66" t="s">
        <v>40</v>
      </c>
      <c r="E758" s="67">
        <v>8</v>
      </c>
      <c r="F758" s="68">
        <v>16.754999999999999</v>
      </c>
      <c r="G758" s="66" t="s">
        <v>30</v>
      </c>
      <c r="H758" s="69" t="s">
        <v>32</v>
      </c>
    </row>
    <row r="759" spans="1:8" ht="20.100000000000001" customHeight="1">
      <c r="A759" s="65">
        <v>45667</v>
      </c>
      <c r="B759" s="77">
        <v>45667.585170173552</v>
      </c>
      <c r="C759" s="77"/>
      <c r="D759" s="66" t="s">
        <v>40</v>
      </c>
      <c r="E759" s="67">
        <v>334</v>
      </c>
      <c r="F759" s="68">
        <v>16.754999999999999</v>
      </c>
      <c r="G759" s="66" t="s">
        <v>30</v>
      </c>
      <c r="H759" s="69" t="s">
        <v>32</v>
      </c>
    </row>
    <row r="760" spans="1:8" ht="20.100000000000001" customHeight="1">
      <c r="A760" s="65">
        <v>45667</v>
      </c>
      <c r="B760" s="77">
        <v>45667.585170150269</v>
      </c>
      <c r="C760" s="77"/>
      <c r="D760" s="66" t="s">
        <v>40</v>
      </c>
      <c r="E760" s="67">
        <v>1409</v>
      </c>
      <c r="F760" s="68">
        <v>16.754999999999999</v>
      </c>
      <c r="G760" s="66" t="s">
        <v>30</v>
      </c>
      <c r="H760" s="69" t="s">
        <v>31</v>
      </c>
    </row>
    <row r="761" spans="1:8" ht="20.100000000000001" customHeight="1">
      <c r="A761" s="65">
        <v>45667</v>
      </c>
      <c r="B761" s="77">
        <v>45667.586596979294</v>
      </c>
      <c r="C761" s="77"/>
      <c r="D761" s="66" t="s">
        <v>40</v>
      </c>
      <c r="E761" s="67">
        <v>1105</v>
      </c>
      <c r="F761" s="68">
        <v>16.765000000000001</v>
      </c>
      <c r="G761" s="66" t="s">
        <v>30</v>
      </c>
      <c r="H761" s="69" t="s">
        <v>31</v>
      </c>
    </row>
    <row r="762" spans="1:8" ht="20.100000000000001" customHeight="1">
      <c r="A762" s="65">
        <v>45667</v>
      </c>
      <c r="B762" s="77">
        <v>45667.586819560267</v>
      </c>
      <c r="C762" s="77"/>
      <c r="D762" s="66" t="s">
        <v>40</v>
      </c>
      <c r="E762" s="67">
        <v>180</v>
      </c>
      <c r="F762" s="68">
        <v>16.765000000000001</v>
      </c>
      <c r="G762" s="66" t="s">
        <v>30</v>
      </c>
      <c r="H762" s="69" t="s">
        <v>32</v>
      </c>
    </row>
    <row r="763" spans="1:8" ht="20.100000000000001" customHeight="1">
      <c r="A763" s="65">
        <v>45667</v>
      </c>
      <c r="B763" s="77">
        <v>45667.586819560267</v>
      </c>
      <c r="C763" s="77"/>
      <c r="D763" s="66" t="s">
        <v>40</v>
      </c>
      <c r="E763" s="67">
        <v>157</v>
      </c>
      <c r="F763" s="68">
        <v>16.765000000000001</v>
      </c>
      <c r="G763" s="66" t="s">
        <v>30</v>
      </c>
      <c r="H763" s="69" t="s">
        <v>32</v>
      </c>
    </row>
    <row r="764" spans="1:8" ht="20.100000000000001" customHeight="1">
      <c r="A764" s="65">
        <v>45667</v>
      </c>
      <c r="B764" s="77">
        <v>45667.586819536984</v>
      </c>
      <c r="C764" s="77"/>
      <c r="D764" s="66" t="s">
        <v>40</v>
      </c>
      <c r="E764" s="67">
        <v>310</v>
      </c>
      <c r="F764" s="68">
        <v>16.765000000000001</v>
      </c>
      <c r="G764" s="66" t="s">
        <v>30</v>
      </c>
      <c r="H764" s="69" t="s">
        <v>31</v>
      </c>
    </row>
    <row r="765" spans="1:8" ht="20.100000000000001" customHeight="1">
      <c r="A765" s="65">
        <v>45667</v>
      </c>
      <c r="B765" s="77">
        <v>45667.587278124876</v>
      </c>
      <c r="C765" s="77"/>
      <c r="D765" s="66" t="s">
        <v>40</v>
      </c>
      <c r="E765" s="67">
        <v>727</v>
      </c>
      <c r="F765" s="68">
        <v>16.77</v>
      </c>
      <c r="G765" s="66" t="s">
        <v>30</v>
      </c>
      <c r="H765" s="69" t="s">
        <v>31</v>
      </c>
    </row>
    <row r="766" spans="1:8" ht="20.100000000000001" customHeight="1">
      <c r="A766" s="65">
        <v>45667</v>
      </c>
      <c r="B766" s="77">
        <v>45667.587578564882</v>
      </c>
      <c r="C766" s="77"/>
      <c r="D766" s="66" t="s">
        <v>40</v>
      </c>
      <c r="E766" s="67">
        <v>337</v>
      </c>
      <c r="F766" s="68">
        <v>16.774999999999999</v>
      </c>
      <c r="G766" s="66" t="s">
        <v>30</v>
      </c>
      <c r="H766" s="69" t="s">
        <v>31</v>
      </c>
    </row>
    <row r="767" spans="1:8" ht="20.100000000000001" customHeight="1">
      <c r="A767" s="65">
        <v>45667</v>
      </c>
      <c r="B767" s="77">
        <v>45667.589480358642</v>
      </c>
      <c r="C767" s="77"/>
      <c r="D767" s="66" t="s">
        <v>40</v>
      </c>
      <c r="E767" s="67">
        <v>1669</v>
      </c>
      <c r="F767" s="68">
        <v>16.77</v>
      </c>
      <c r="G767" s="66" t="s">
        <v>30</v>
      </c>
      <c r="H767" s="69" t="s">
        <v>31</v>
      </c>
    </row>
    <row r="768" spans="1:8" ht="20.100000000000001" customHeight="1">
      <c r="A768" s="65">
        <v>45667</v>
      </c>
      <c r="B768" s="77">
        <v>45667.590299606323</v>
      </c>
      <c r="C768" s="77"/>
      <c r="D768" s="66" t="s">
        <v>40</v>
      </c>
      <c r="E768" s="67">
        <v>310</v>
      </c>
      <c r="F768" s="68">
        <v>16.765000000000001</v>
      </c>
      <c r="G768" s="66" t="s">
        <v>30</v>
      </c>
      <c r="H768" s="69" t="s">
        <v>31</v>
      </c>
    </row>
    <row r="769" spans="1:8" ht="20.100000000000001" customHeight="1">
      <c r="A769" s="65">
        <v>45667</v>
      </c>
      <c r="B769" s="77">
        <v>45667.590642592404</v>
      </c>
      <c r="C769" s="77"/>
      <c r="D769" s="66" t="s">
        <v>40</v>
      </c>
      <c r="E769" s="67">
        <v>748</v>
      </c>
      <c r="F769" s="68">
        <v>16.760000000000002</v>
      </c>
      <c r="G769" s="66" t="s">
        <v>30</v>
      </c>
      <c r="H769" s="69" t="s">
        <v>31</v>
      </c>
    </row>
    <row r="770" spans="1:8" ht="20.100000000000001" customHeight="1">
      <c r="A770" s="65">
        <v>45667</v>
      </c>
      <c r="B770" s="77">
        <v>45667.590777187608</v>
      </c>
      <c r="C770" s="77"/>
      <c r="D770" s="66" t="s">
        <v>40</v>
      </c>
      <c r="E770" s="67">
        <v>296</v>
      </c>
      <c r="F770" s="68">
        <v>16.754999999999999</v>
      </c>
      <c r="G770" s="66" t="s">
        <v>30</v>
      </c>
      <c r="H770" s="69" t="s">
        <v>31</v>
      </c>
    </row>
    <row r="771" spans="1:8" ht="20.100000000000001" customHeight="1">
      <c r="A771" s="65">
        <v>45667</v>
      </c>
      <c r="B771" s="77">
        <v>45667.591291562654</v>
      </c>
      <c r="C771" s="77"/>
      <c r="D771" s="66" t="s">
        <v>40</v>
      </c>
      <c r="E771" s="67">
        <v>349</v>
      </c>
      <c r="F771" s="68">
        <v>16.754999999999999</v>
      </c>
      <c r="G771" s="66" t="s">
        <v>30</v>
      </c>
      <c r="H771" s="69" t="s">
        <v>31</v>
      </c>
    </row>
    <row r="772" spans="1:8" ht="20.100000000000001" customHeight="1">
      <c r="A772" s="65">
        <v>45667</v>
      </c>
      <c r="B772" s="77">
        <v>45667.592851666734</v>
      </c>
      <c r="C772" s="77"/>
      <c r="D772" s="66" t="s">
        <v>40</v>
      </c>
      <c r="E772" s="67">
        <v>194</v>
      </c>
      <c r="F772" s="68">
        <v>16.765000000000001</v>
      </c>
      <c r="G772" s="66" t="s">
        <v>30</v>
      </c>
      <c r="H772" s="69" t="s">
        <v>34</v>
      </c>
    </row>
    <row r="773" spans="1:8" ht="20.100000000000001" customHeight="1">
      <c r="A773" s="65">
        <v>45667</v>
      </c>
      <c r="B773" s="77">
        <v>45667.593177569564</v>
      </c>
      <c r="C773" s="77"/>
      <c r="D773" s="66" t="s">
        <v>40</v>
      </c>
      <c r="E773" s="67">
        <v>319</v>
      </c>
      <c r="F773" s="68">
        <v>16.78</v>
      </c>
      <c r="G773" s="66" t="s">
        <v>30</v>
      </c>
      <c r="H773" s="69" t="s">
        <v>32</v>
      </c>
    </row>
    <row r="774" spans="1:8" ht="20.100000000000001" customHeight="1">
      <c r="A774" s="65">
        <v>45667</v>
      </c>
      <c r="B774" s="77">
        <v>45667.593177939765</v>
      </c>
      <c r="C774" s="77"/>
      <c r="D774" s="66" t="s">
        <v>40</v>
      </c>
      <c r="E774" s="67">
        <v>1380</v>
      </c>
      <c r="F774" s="68">
        <v>16.78</v>
      </c>
      <c r="G774" s="66" t="s">
        <v>30</v>
      </c>
      <c r="H774" s="69" t="s">
        <v>31</v>
      </c>
    </row>
    <row r="775" spans="1:8" ht="20.100000000000001" customHeight="1">
      <c r="A775" s="65">
        <v>45667</v>
      </c>
      <c r="B775" s="77">
        <v>45667.594165289309</v>
      </c>
      <c r="C775" s="77"/>
      <c r="D775" s="66" t="s">
        <v>40</v>
      </c>
      <c r="E775" s="67">
        <v>316</v>
      </c>
      <c r="F775" s="68">
        <v>16.77</v>
      </c>
      <c r="G775" s="66" t="s">
        <v>30</v>
      </c>
      <c r="H775" s="69" t="s">
        <v>31</v>
      </c>
    </row>
    <row r="776" spans="1:8" ht="20.100000000000001" customHeight="1">
      <c r="A776" s="65">
        <v>45667</v>
      </c>
      <c r="B776" s="77">
        <v>45667.594541851897</v>
      </c>
      <c r="C776" s="77"/>
      <c r="D776" s="66" t="s">
        <v>40</v>
      </c>
      <c r="E776" s="67">
        <v>956</v>
      </c>
      <c r="F776" s="68">
        <v>16.77</v>
      </c>
      <c r="G776" s="66" t="s">
        <v>30</v>
      </c>
      <c r="H776" s="69" t="s">
        <v>31</v>
      </c>
    </row>
    <row r="777" spans="1:8" ht="20.100000000000001" customHeight="1">
      <c r="A777" s="65">
        <v>45667</v>
      </c>
      <c r="B777" s="77">
        <v>45667.594862152822</v>
      </c>
      <c r="C777" s="77"/>
      <c r="D777" s="66" t="s">
        <v>40</v>
      </c>
      <c r="E777" s="67">
        <v>361</v>
      </c>
      <c r="F777" s="68">
        <v>16.77</v>
      </c>
      <c r="G777" s="66" t="s">
        <v>30</v>
      </c>
      <c r="H777" s="69" t="s">
        <v>31</v>
      </c>
    </row>
    <row r="778" spans="1:8" ht="20.100000000000001" customHeight="1">
      <c r="A778" s="65">
        <v>45667</v>
      </c>
      <c r="B778" s="77">
        <v>45667.595441400539</v>
      </c>
      <c r="C778" s="77"/>
      <c r="D778" s="66" t="s">
        <v>40</v>
      </c>
      <c r="E778" s="67">
        <v>362</v>
      </c>
      <c r="F778" s="68">
        <v>16.765000000000001</v>
      </c>
      <c r="G778" s="66" t="s">
        <v>30</v>
      </c>
      <c r="H778" s="69" t="s">
        <v>31</v>
      </c>
    </row>
    <row r="779" spans="1:8" ht="20.100000000000001" customHeight="1">
      <c r="A779" s="65">
        <v>45667</v>
      </c>
      <c r="B779" s="77">
        <v>45667.596943206154</v>
      </c>
      <c r="C779" s="77"/>
      <c r="D779" s="66" t="s">
        <v>40</v>
      </c>
      <c r="E779" s="67">
        <v>158</v>
      </c>
      <c r="F779" s="68">
        <v>16.774999999999999</v>
      </c>
      <c r="G779" s="66" t="s">
        <v>30</v>
      </c>
      <c r="H779" s="69" t="s">
        <v>34</v>
      </c>
    </row>
    <row r="780" spans="1:8" ht="20.100000000000001" customHeight="1">
      <c r="A780" s="65">
        <v>45667</v>
      </c>
      <c r="B780" s="77">
        <v>45667.596943206154</v>
      </c>
      <c r="C780" s="77"/>
      <c r="D780" s="66" t="s">
        <v>40</v>
      </c>
      <c r="E780" s="67">
        <v>532</v>
      </c>
      <c r="F780" s="68">
        <v>16.774999999999999</v>
      </c>
      <c r="G780" s="66" t="s">
        <v>30</v>
      </c>
      <c r="H780" s="69" t="s">
        <v>34</v>
      </c>
    </row>
    <row r="781" spans="1:8" ht="20.100000000000001" customHeight="1">
      <c r="A781" s="65">
        <v>45667</v>
      </c>
      <c r="B781" s="77">
        <v>45667.596943391021</v>
      </c>
      <c r="C781" s="77"/>
      <c r="D781" s="66" t="s">
        <v>40</v>
      </c>
      <c r="E781" s="67">
        <v>395</v>
      </c>
      <c r="F781" s="68">
        <v>16.774999999999999</v>
      </c>
      <c r="G781" s="66" t="s">
        <v>30</v>
      </c>
      <c r="H781" s="69" t="s">
        <v>34</v>
      </c>
    </row>
    <row r="782" spans="1:8" ht="20.100000000000001" customHeight="1">
      <c r="A782" s="65">
        <v>45667</v>
      </c>
      <c r="B782" s="77">
        <v>45667.596949432977</v>
      </c>
      <c r="C782" s="77"/>
      <c r="D782" s="66" t="s">
        <v>40</v>
      </c>
      <c r="E782" s="67">
        <v>398</v>
      </c>
      <c r="F782" s="68">
        <v>16.774999999999999</v>
      </c>
      <c r="G782" s="66" t="s">
        <v>30</v>
      </c>
      <c r="H782" s="69" t="s">
        <v>34</v>
      </c>
    </row>
    <row r="783" spans="1:8" ht="20.100000000000001" customHeight="1">
      <c r="A783" s="65">
        <v>45667</v>
      </c>
      <c r="B783" s="77">
        <v>45667.59694950236</v>
      </c>
      <c r="C783" s="77"/>
      <c r="D783" s="66" t="s">
        <v>40</v>
      </c>
      <c r="E783" s="67">
        <v>515</v>
      </c>
      <c r="F783" s="68">
        <v>16.774999999999999</v>
      </c>
      <c r="G783" s="66" t="s">
        <v>30</v>
      </c>
      <c r="H783" s="69" t="s">
        <v>34</v>
      </c>
    </row>
    <row r="784" spans="1:8" ht="20.100000000000001" customHeight="1">
      <c r="A784" s="65">
        <v>45667</v>
      </c>
      <c r="B784" s="77">
        <v>45667.597282106522</v>
      </c>
      <c r="C784" s="77"/>
      <c r="D784" s="66" t="s">
        <v>40</v>
      </c>
      <c r="E784" s="67">
        <v>382</v>
      </c>
      <c r="F784" s="68">
        <v>16.77</v>
      </c>
      <c r="G784" s="66" t="s">
        <v>30</v>
      </c>
      <c r="H784" s="69" t="s">
        <v>31</v>
      </c>
    </row>
    <row r="785" spans="1:8" ht="20.100000000000001" customHeight="1">
      <c r="A785" s="65">
        <v>45667</v>
      </c>
      <c r="B785" s="77">
        <v>45667.597934791818</v>
      </c>
      <c r="C785" s="77"/>
      <c r="D785" s="66" t="s">
        <v>40</v>
      </c>
      <c r="E785" s="67">
        <v>155</v>
      </c>
      <c r="F785" s="68">
        <v>16.754999999999999</v>
      </c>
      <c r="G785" s="66" t="s">
        <v>30</v>
      </c>
      <c r="H785" s="69" t="s">
        <v>31</v>
      </c>
    </row>
    <row r="786" spans="1:8" ht="20.100000000000001" customHeight="1">
      <c r="A786" s="65">
        <v>45667</v>
      </c>
      <c r="B786" s="77">
        <v>45667.597934791818</v>
      </c>
      <c r="C786" s="77"/>
      <c r="D786" s="66" t="s">
        <v>40</v>
      </c>
      <c r="E786" s="67">
        <v>32</v>
      </c>
      <c r="F786" s="68">
        <v>16.754999999999999</v>
      </c>
      <c r="G786" s="66" t="s">
        <v>30</v>
      </c>
      <c r="H786" s="69" t="s">
        <v>31</v>
      </c>
    </row>
    <row r="787" spans="1:8" ht="20.100000000000001" customHeight="1">
      <c r="A787" s="65">
        <v>45667</v>
      </c>
      <c r="B787" s="77">
        <v>45667.597934791818</v>
      </c>
      <c r="C787" s="77"/>
      <c r="D787" s="66" t="s">
        <v>40</v>
      </c>
      <c r="E787" s="67">
        <v>124</v>
      </c>
      <c r="F787" s="68">
        <v>16.754999999999999</v>
      </c>
      <c r="G787" s="66" t="s">
        <v>30</v>
      </c>
      <c r="H787" s="69" t="s">
        <v>31</v>
      </c>
    </row>
    <row r="788" spans="1:8" ht="20.100000000000001" customHeight="1">
      <c r="A788" s="65">
        <v>45667</v>
      </c>
      <c r="B788" s="77">
        <v>45667.598803726956</v>
      </c>
      <c r="C788" s="77"/>
      <c r="D788" s="66" t="s">
        <v>40</v>
      </c>
      <c r="E788" s="67">
        <v>302</v>
      </c>
      <c r="F788" s="68">
        <v>16.745000000000001</v>
      </c>
      <c r="G788" s="66" t="s">
        <v>30</v>
      </c>
      <c r="H788" s="69" t="s">
        <v>31</v>
      </c>
    </row>
    <row r="789" spans="1:8" ht="20.100000000000001" customHeight="1">
      <c r="A789" s="65">
        <v>45667</v>
      </c>
      <c r="B789" s="77">
        <v>45667.599227488507</v>
      </c>
      <c r="C789" s="77"/>
      <c r="D789" s="66" t="s">
        <v>40</v>
      </c>
      <c r="E789" s="67">
        <v>126</v>
      </c>
      <c r="F789" s="68">
        <v>16.745000000000001</v>
      </c>
      <c r="G789" s="66" t="s">
        <v>30</v>
      </c>
      <c r="H789" s="69" t="s">
        <v>34</v>
      </c>
    </row>
    <row r="790" spans="1:8" ht="20.100000000000001" customHeight="1">
      <c r="A790" s="65">
        <v>45667</v>
      </c>
      <c r="B790" s="77">
        <v>45667.599227488507</v>
      </c>
      <c r="C790" s="77"/>
      <c r="D790" s="66" t="s">
        <v>40</v>
      </c>
      <c r="E790" s="67">
        <v>33</v>
      </c>
      <c r="F790" s="68">
        <v>16.745000000000001</v>
      </c>
      <c r="G790" s="66" t="s">
        <v>30</v>
      </c>
      <c r="H790" s="69" t="s">
        <v>34</v>
      </c>
    </row>
    <row r="791" spans="1:8" ht="20.100000000000001" customHeight="1">
      <c r="A791" s="65">
        <v>45667</v>
      </c>
      <c r="B791" s="77">
        <v>45667.599227522966</v>
      </c>
      <c r="C791" s="77"/>
      <c r="D791" s="66" t="s">
        <v>40</v>
      </c>
      <c r="E791" s="67">
        <v>126</v>
      </c>
      <c r="F791" s="68">
        <v>16.745000000000001</v>
      </c>
      <c r="G791" s="66" t="s">
        <v>30</v>
      </c>
      <c r="H791" s="69" t="s">
        <v>34</v>
      </c>
    </row>
    <row r="792" spans="1:8" ht="20.100000000000001" customHeight="1">
      <c r="A792" s="65">
        <v>45667</v>
      </c>
      <c r="B792" s="77">
        <v>45667.599233634304</v>
      </c>
      <c r="C792" s="77"/>
      <c r="D792" s="66" t="s">
        <v>40</v>
      </c>
      <c r="E792" s="67">
        <v>272</v>
      </c>
      <c r="F792" s="68">
        <v>16.745000000000001</v>
      </c>
      <c r="G792" s="66" t="s">
        <v>30</v>
      </c>
      <c r="H792" s="69" t="s">
        <v>32</v>
      </c>
    </row>
    <row r="793" spans="1:8" ht="20.100000000000001" customHeight="1">
      <c r="A793" s="65">
        <v>45667</v>
      </c>
      <c r="B793" s="77">
        <v>45667.599233668763</v>
      </c>
      <c r="C793" s="77"/>
      <c r="D793" s="66" t="s">
        <v>40</v>
      </c>
      <c r="E793" s="67">
        <v>1182</v>
      </c>
      <c r="F793" s="68">
        <v>16.745000000000001</v>
      </c>
      <c r="G793" s="66" t="s">
        <v>30</v>
      </c>
      <c r="H793" s="69" t="s">
        <v>31</v>
      </c>
    </row>
    <row r="794" spans="1:8" ht="20.100000000000001" customHeight="1">
      <c r="A794" s="65">
        <v>45667</v>
      </c>
      <c r="B794" s="77">
        <v>45667.601461747661</v>
      </c>
      <c r="C794" s="77"/>
      <c r="D794" s="66" t="s">
        <v>40</v>
      </c>
      <c r="E794" s="67">
        <v>153</v>
      </c>
      <c r="F794" s="68">
        <v>16.75</v>
      </c>
      <c r="G794" s="66" t="s">
        <v>30</v>
      </c>
      <c r="H794" s="69" t="s">
        <v>32</v>
      </c>
    </row>
    <row r="795" spans="1:8" ht="20.100000000000001" customHeight="1">
      <c r="A795" s="65">
        <v>45667</v>
      </c>
      <c r="B795" s="77">
        <v>45667.601461793762</v>
      </c>
      <c r="C795" s="77"/>
      <c r="D795" s="66" t="s">
        <v>40</v>
      </c>
      <c r="E795" s="67">
        <v>144</v>
      </c>
      <c r="F795" s="68">
        <v>16.75</v>
      </c>
      <c r="G795" s="66" t="s">
        <v>30</v>
      </c>
      <c r="H795" s="69" t="s">
        <v>32</v>
      </c>
    </row>
    <row r="796" spans="1:8" ht="20.100000000000001" customHeight="1">
      <c r="A796" s="65">
        <v>45667</v>
      </c>
      <c r="B796" s="77">
        <v>45667.601461793762</v>
      </c>
      <c r="C796" s="77"/>
      <c r="D796" s="66" t="s">
        <v>40</v>
      </c>
      <c r="E796" s="67">
        <v>144</v>
      </c>
      <c r="F796" s="68">
        <v>16.75</v>
      </c>
      <c r="G796" s="66" t="s">
        <v>30</v>
      </c>
      <c r="H796" s="69" t="s">
        <v>32</v>
      </c>
    </row>
    <row r="797" spans="1:8" ht="20.100000000000001" customHeight="1">
      <c r="A797" s="65">
        <v>45667</v>
      </c>
      <c r="B797" s="77">
        <v>45667.601461770944</v>
      </c>
      <c r="C797" s="77"/>
      <c r="D797" s="66" t="s">
        <v>40</v>
      </c>
      <c r="E797" s="67">
        <v>1616</v>
      </c>
      <c r="F797" s="68">
        <v>16.75</v>
      </c>
      <c r="G797" s="66" t="s">
        <v>30</v>
      </c>
      <c r="H797" s="69" t="s">
        <v>31</v>
      </c>
    </row>
    <row r="798" spans="1:8" ht="20.100000000000001" customHeight="1">
      <c r="A798" s="65">
        <v>45667</v>
      </c>
      <c r="B798" s="77">
        <v>45667.603327650577</v>
      </c>
      <c r="C798" s="77"/>
      <c r="D798" s="66" t="s">
        <v>40</v>
      </c>
      <c r="E798" s="67">
        <v>473</v>
      </c>
      <c r="F798" s="68">
        <v>16.760000000000002</v>
      </c>
      <c r="G798" s="66" t="s">
        <v>30</v>
      </c>
      <c r="H798" s="69" t="s">
        <v>32</v>
      </c>
    </row>
    <row r="799" spans="1:8" ht="20.100000000000001" customHeight="1">
      <c r="A799" s="65">
        <v>45667</v>
      </c>
      <c r="B799" s="77">
        <v>45667.603327673394</v>
      </c>
      <c r="C799" s="77"/>
      <c r="D799" s="66" t="s">
        <v>40</v>
      </c>
      <c r="E799" s="67">
        <v>1651</v>
      </c>
      <c r="F799" s="68">
        <v>16.760000000000002</v>
      </c>
      <c r="G799" s="66" t="s">
        <v>30</v>
      </c>
      <c r="H799" s="69" t="s">
        <v>31</v>
      </c>
    </row>
    <row r="800" spans="1:8" ht="20.100000000000001" customHeight="1">
      <c r="A800" s="65">
        <v>45667</v>
      </c>
      <c r="B800" s="77">
        <v>45667.603837222327</v>
      </c>
      <c r="C800" s="77"/>
      <c r="D800" s="66" t="s">
        <v>40</v>
      </c>
      <c r="E800" s="67">
        <v>384</v>
      </c>
      <c r="F800" s="68">
        <v>16.75</v>
      </c>
      <c r="G800" s="66" t="s">
        <v>30</v>
      </c>
      <c r="H800" s="69" t="s">
        <v>31</v>
      </c>
    </row>
    <row r="801" spans="1:8" ht="20.100000000000001" customHeight="1">
      <c r="A801" s="65">
        <v>45667</v>
      </c>
      <c r="B801" s="77">
        <v>45667.60391694447</v>
      </c>
      <c r="C801" s="77"/>
      <c r="D801" s="66" t="s">
        <v>40</v>
      </c>
      <c r="E801" s="67">
        <v>242</v>
      </c>
      <c r="F801" s="68">
        <v>16.745000000000001</v>
      </c>
      <c r="G801" s="66" t="s">
        <v>30</v>
      </c>
      <c r="H801" s="69" t="s">
        <v>31</v>
      </c>
    </row>
    <row r="802" spans="1:8" ht="20.100000000000001" customHeight="1">
      <c r="A802" s="65">
        <v>45667</v>
      </c>
      <c r="B802" s="77">
        <v>45667.60391694447</v>
      </c>
      <c r="C802" s="77"/>
      <c r="D802" s="66" t="s">
        <v>40</v>
      </c>
      <c r="E802" s="67">
        <v>114</v>
      </c>
      <c r="F802" s="68">
        <v>16.745000000000001</v>
      </c>
      <c r="G802" s="66" t="s">
        <v>30</v>
      </c>
      <c r="H802" s="69" t="s">
        <v>31</v>
      </c>
    </row>
    <row r="803" spans="1:8" ht="20.100000000000001" customHeight="1">
      <c r="A803" s="65">
        <v>45667</v>
      </c>
      <c r="B803" s="77">
        <v>45667.604292985983</v>
      </c>
      <c r="C803" s="77"/>
      <c r="D803" s="66" t="s">
        <v>40</v>
      </c>
      <c r="E803" s="67">
        <v>309</v>
      </c>
      <c r="F803" s="68">
        <v>16.71</v>
      </c>
      <c r="G803" s="66" t="s">
        <v>30</v>
      </c>
      <c r="H803" s="69" t="s">
        <v>31</v>
      </c>
    </row>
    <row r="804" spans="1:8" ht="20.100000000000001" customHeight="1">
      <c r="A804" s="65">
        <v>45667</v>
      </c>
      <c r="B804" s="77">
        <v>45667.604442962911</v>
      </c>
      <c r="C804" s="77"/>
      <c r="D804" s="66" t="s">
        <v>40</v>
      </c>
      <c r="E804" s="67">
        <v>466</v>
      </c>
      <c r="F804" s="68">
        <v>16.73</v>
      </c>
      <c r="G804" s="66" t="s">
        <v>30</v>
      </c>
      <c r="H804" s="69" t="s">
        <v>31</v>
      </c>
    </row>
    <row r="805" spans="1:8" ht="20.100000000000001" customHeight="1">
      <c r="A805" s="65">
        <v>45667</v>
      </c>
      <c r="B805" s="77">
        <v>45667.604999050964</v>
      </c>
      <c r="C805" s="77"/>
      <c r="D805" s="66" t="s">
        <v>40</v>
      </c>
      <c r="E805" s="67">
        <v>472</v>
      </c>
      <c r="F805" s="68">
        <v>16.75</v>
      </c>
      <c r="G805" s="66" t="s">
        <v>30</v>
      </c>
      <c r="H805" s="69" t="s">
        <v>31</v>
      </c>
    </row>
    <row r="806" spans="1:8" ht="20.100000000000001" customHeight="1">
      <c r="A806" s="65">
        <v>45667</v>
      </c>
      <c r="B806" s="77">
        <v>45667.605039178394</v>
      </c>
      <c r="C806" s="77"/>
      <c r="D806" s="66" t="s">
        <v>40</v>
      </c>
      <c r="E806" s="67">
        <v>43</v>
      </c>
      <c r="F806" s="68">
        <v>16.734999999999999</v>
      </c>
      <c r="G806" s="66" t="s">
        <v>30</v>
      </c>
      <c r="H806" s="69" t="s">
        <v>31</v>
      </c>
    </row>
    <row r="807" spans="1:8" ht="20.100000000000001" customHeight="1">
      <c r="A807" s="65">
        <v>45667</v>
      </c>
      <c r="B807" s="77">
        <v>45667.605441909749</v>
      </c>
      <c r="C807" s="77"/>
      <c r="D807" s="66" t="s">
        <v>40</v>
      </c>
      <c r="E807" s="67">
        <v>600</v>
      </c>
      <c r="F807" s="68">
        <v>16.785</v>
      </c>
      <c r="G807" s="66" t="s">
        <v>30</v>
      </c>
      <c r="H807" s="69" t="s">
        <v>31</v>
      </c>
    </row>
    <row r="808" spans="1:8" ht="20.100000000000001" customHeight="1">
      <c r="A808" s="65">
        <v>45667</v>
      </c>
      <c r="B808" s="77">
        <v>45667.605441909749</v>
      </c>
      <c r="C808" s="77"/>
      <c r="D808" s="66" t="s">
        <v>40</v>
      </c>
      <c r="E808" s="67">
        <v>244</v>
      </c>
      <c r="F808" s="68">
        <v>16.785</v>
      </c>
      <c r="G808" s="66" t="s">
        <v>30</v>
      </c>
      <c r="H808" s="69" t="s">
        <v>31</v>
      </c>
    </row>
    <row r="809" spans="1:8" ht="20.100000000000001" customHeight="1">
      <c r="A809" s="65">
        <v>45667</v>
      </c>
      <c r="B809" s="77">
        <v>45667.605557916686</v>
      </c>
      <c r="C809" s="77"/>
      <c r="D809" s="66" t="s">
        <v>40</v>
      </c>
      <c r="E809" s="67">
        <v>459</v>
      </c>
      <c r="F809" s="68">
        <v>16.774999999999999</v>
      </c>
      <c r="G809" s="66" t="s">
        <v>30</v>
      </c>
      <c r="H809" s="69" t="s">
        <v>31</v>
      </c>
    </row>
    <row r="810" spans="1:8" ht="20.100000000000001" customHeight="1">
      <c r="A810" s="65">
        <v>45667</v>
      </c>
      <c r="B810" s="77">
        <v>45667.606143657584</v>
      </c>
      <c r="C810" s="77"/>
      <c r="D810" s="66" t="s">
        <v>40</v>
      </c>
      <c r="E810" s="67">
        <v>441</v>
      </c>
      <c r="F810" s="68">
        <v>16.77</v>
      </c>
      <c r="G810" s="66" t="s">
        <v>30</v>
      </c>
      <c r="H810" s="69" t="s">
        <v>31</v>
      </c>
    </row>
    <row r="811" spans="1:8" ht="20.100000000000001" customHeight="1">
      <c r="A811" s="65">
        <v>45667</v>
      </c>
      <c r="B811" s="77">
        <v>45667.606279745232</v>
      </c>
      <c r="C811" s="77"/>
      <c r="D811" s="66" t="s">
        <v>40</v>
      </c>
      <c r="E811" s="67">
        <v>441</v>
      </c>
      <c r="F811" s="68">
        <v>16.754999999999999</v>
      </c>
      <c r="G811" s="66" t="s">
        <v>30</v>
      </c>
      <c r="H811" s="69" t="s">
        <v>31</v>
      </c>
    </row>
    <row r="812" spans="1:8" ht="20.100000000000001" customHeight="1">
      <c r="A812" s="65">
        <v>45667</v>
      </c>
      <c r="B812" s="77">
        <v>45667.606534606311</v>
      </c>
      <c r="C812" s="77"/>
      <c r="D812" s="66" t="s">
        <v>40</v>
      </c>
      <c r="E812" s="67">
        <v>73</v>
      </c>
      <c r="F812" s="68">
        <v>16.739999999999998</v>
      </c>
      <c r="G812" s="66" t="s">
        <v>30</v>
      </c>
      <c r="H812" s="69" t="s">
        <v>31</v>
      </c>
    </row>
    <row r="813" spans="1:8" ht="20.100000000000001" customHeight="1">
      <c r="A813" s="65">
        <v>45667</v>
      </c>
      <c r="B813" s="77">
        <v>45667.607038136572</v>
      </c>
      <c r="C813" s="77"/>
      <c r="D813" s="66" t="s">
        <v>40</v>
      </c>
      <c r="E813" s="67">
        <v>53</v>
      </c>
      <c r="F813" s="68">
        <v>16.739999999999998</v>
      </c>
      <c r="G813" s="66" t="s">
        <v>30</v>
      </c>
      <c r="H813" s="69" t="s">
        <v>31</v>
      </c>
    </row>
    <row r="814" spans="1:8" ht="20.100000000000001" customHeight="1">
      <c r="A814" s="65">
        <v>45667</v>
      </c>
      <c r="B814" s="77">
        <v>45667.607119907625</v>
      </c>
      <c r="C814" s="77"/>
      <c r="D814" s="66" t="s">
        <v>40</v>
      </c>
      <c r="E814" s="67">
        <v>61</v>
      </c>
      <c r="F814" s="68">
        <v>16.739999999999998</v>
      </c>
      <c r="G814" s="66" t="s">
        <v>30</v>
      </c>
      <c r="H814" s="69" t="s">
        <v>31</v>
      </c>
    </row>
    <row r="815" spans="1:8" ht="20.100000000000001" customHeight="1">
      <c r="A815" s="65">
        <v>45667</v>
      </c>
      <c r="B815" s="77">
        <v>45667.607119907625</v>
      </c>
      <c r="C815" s="77"/>
      <c r="D815" s="66" t="s">
        <v>40</v>
      </c>
      <c r="E815" s="67">
        <v>296</v>
      </c>
      <c r="F815" s="68">
        <v>16.739999999999998</v>
      </c>
      <c r="G815" s="66" t="s">
        <v>30</v>
      </c>
      <c r="H815" s="69" t="s">
        <v>31</v>
      </c>
    </row>
    <row r="816" spans="1:8" ht="20.100000000000001" customHeight="1">
      <c r="A816" s="65">
        <v>45667</v>
      </c>
      <c r="B816" s="77">
        <v>45667.607270567212</v>
      </c>
      <c r="C816" s="77"/>
      <c r="D816" s="66" t="s">
        <v>40</v>
      </c>
      <c r="E816" s="67">
        <v>893</v>
      </c>
      <c r="F816" s="68">
        <v>16.73</v>
      </c>
      <c r="G816" s="66" t="s">
        <v>30</v>
      </c>
      <c r="H816" s="69" t="s">
        <v>31</v>
      </c>
    </row>
    <row r="817" spans="1:8" ht="20.100000000000001" customHeight="1">
      <c r="A817" s="65">
        <v>45667</v>
      </c>
      <c r="B817" s="77">
        <v>45667.60829013912</v>
      </c>
      <c r="C817" s="77"/>
      <c r="D817" s="66" t="s">
        <v>40</v>
      </c>
      <c r="E817" s="67">
        <v>848</v>
      </c>
      <c r="F817" s="68">
        <v>16.734999999999999</v>
      </c>
      <c r="G817" s="66" t="s">
        <v>30</v>
      </c>
      <c r="H817" s="69" t="s">
        <v>31</v>
      </c>
    </row>
    <row r="818" spans="1:8" ht="20.100000000000001" customHeight="1">
      <c r="A818" s="65">
        <v>45667</v>
      </c>
      <c r="B818" s="77">
        <v>45667.608910324052</v>
      </c>
      <c r="C818" s="77"/>
      <c r="D818" s="66" t="s">
        <v>40</v>
      </c>
      <c r="E818" s="67">
        <v>397</v>
      </c>
      <c r="F818" s="68">
        <v>16.760000000000002</v>
      </c>
      <c r="G818" s="66" t="s">
        <v>30</v>
      </c>
      <c r="H818" s="69" t="s">
        <v>34</v>
      </c>
    </row>
    <row r="819" spans="1:8" ht="20.100000000000001" customHeight="1">
      <c r="A819" s="65">
        <v>45667</v>
      </c>
      <c r="B819" s="77">
        <v>45667.609073067084</v>
      </c>
      <c r="C819" s="77"/>
      <c r="D819" s="66" t="s">
        <v>40</v>
      </c>
      <c r="E819" s="67">
        <v>395</v>
      </c>
      <c r="F819" s="68">
        <v>16.760000000000002</v>
      </c>
      <c r="G819" s="66" t="s">
        <v>30</v>
      </c>
      <c r="H819" s="69" t="s">
        <v>34</v>
      </c>
    </row>
    <row r="820" spans="1:8" ht="20.100000000000001" customHeight="1">
      <c r="A820" s="65">
        <v>45667</v>
      </c>
      <c r="B820" s="77">
        <v>45667.609073402826</v>
      </c>
      <c r="C820" s="77"/>
      <c r="D820" s="66" t="s">
        <v>40</v>
      </c>
      <c r="E820" s="67">
        <v>226</v>
      </c>
      <c r="F820" s="68">
        <v>16.760000000000002</v>
      </c>
      <c r="G820" s="66" t="s">
        <v>30</v>
      </c>
      <c r="H820" s="69" t="s">
        <v>34</v>
      </c>
    </row>
    <row r="821" spans="1:8" ht="20.100000000000001" customHeight="1">
      <c r="A821" s="65">
        <v>45667</v>
      </c>
      <c r="B821" s="77">
        <v>45667.609073426109</v>
      </c>
      <c r="C821" s="77"/>
      <c r="D821" s="66" t="s">
        <v>40</v>
      </c>
      <c r="E821" s="67">
        <v>228</v>
      </c>
      <c r="F821" s="68">
        <v>16.760000000000002</v>
      </c>
      <c r="G821" s="66" t="s">
        <v>30</v>
      </c>
      <c r="H821" s="69" t="s">
        <v>34</v>
      </c>
    </row>
    <row r="822" spans="1:8" ht="20.100000000000001" customHeight="1">
      <c r="A822" s="65">
        <v>45667</v>
      </c>
      <c r="B822" s="77">
        <v>45667.609086469747</v>
      </c>
      <c r="C822" s="77"/>
      <c r="D822" s="66" t="s">
        <v>40</v>
      </c>
      <c r="E822" s="67">
        <v>398</v>
      </c>
      <c r="F822" s="68">
        <v>16.760000000000002</v>
      </c>
      <c r="G822" s="66" t="s">
        <v>30</v>
      </c>
      <c r="H822" s="69" t="s">
        <v>34</v>
      </c>
    </row>
    <row r="823" spans="1:8" ht="20.100000000000001" customHeight="1">
      <c r="A823" s="65">
        <v>45667</v>
      </c>
      <c r="B823" s="77">
        <v>45667.609086631797</v>
      </c>
      <c r="C823" s="77"/>
      <c r="D823" s="66" t="s">
        <v>40</v>
      </c>
      <c r="E823" s="67">
        <v>259</v>
      </c>
      <c r="F823" s="68">
        <v>16.760000000000002</v>
      </c>
      <c r="G823" s="66" t="s">
        <v>30</v>
      </c>
      <c r="H823" s="69" t="s">
        <v>34</v>
      </c>
    </row>
    <row r="824" spans="1:8" ht="20.100000000000001" customHeight="1">
      <c r="A824" s="65">
        <v>45667</v>
      </c>
      <c r="B824" s="77">
        <v>45667.609410057776</v>
      </c>
      <c r="C824" s="77"/>
      <c r="D824" s="66" t="s">
        <v>40</v>
      </c>
      <c r="E824" s="67">
        <v>68</v>
      </c>
      <c r="F824" s="68">
        <v>16.765000000000001</v>
      </c>
      <c r="G824" s="66" t="s">
        <v>30</v>
      </c>
      <c r="H824" s="69" t="s">
        <v>31</v>
      </c>
    </row>
    <row r="825" spans="1:8" ht="20.100000000000001" customHeight="1">
      <c r="A825" s="65">
        <v>45667</v>
      </c>
      <c r="B825" s="77">
        <v>45667.609447083436</v>
      </c>
      <c r="C825" s="77"/>
      <c r="D825" s="66" t="s">
        <v>40</v>
      </c>
      <c r="E825" s="67">
        <v>430</v>
      </c>
      <c r="F825" s="68">
        <v>16.754999999999999</v>
      </c>
      <c r="G825" s="66" t="s">
        <v>30</v>
      </c>
      <c r="H825" s="69" t="s">
        <v>31</v>
      </c>
    </row>
    <row r="826" spans="1:8" ht="20.100000000000001" customHeight="1">
      <c r="A826" s="65">
        <v>45667</v>
      </c>
      <c r="B826" s="77">
        <v>45667.609968865756</v>
      </c>
      <c r="C826" s="77"/>
      <c r="D826" s="66" t="s">
        <v>40</v>
      </c>
      <c r="E826" s="67">
        <v>454</v>
      </c>
      <c r="F826" s="68">
        <v>16.754999999999999</v>
      </c>
      <c r="G826" s="66" t="s">
        <v>30</v>
      </c>
      <c r="H826" s="69" t="s">
        <v>31</v>
      </c>
    </row>
    <row r="827" spans="1:8" ht="20.100000000000001" customHeight="1">
      <c r="A827" s="65">
        <v>45667</v>
      </c>
      <c r="B827" s="77">
        <v>45667.610464282334</v>
      </c>
      <c r="C827" s="77"/>
      <c r="D827" s="66" t="s">
        <v>40</v>
      </c>
      <c r="E827" s="67">
        <v>729</v>
      </c>
      <c r="F827" s="68">
        <v>16.765000000000001</v>
      </c>
      <c r="G827" s="66" t="s">
        <v>30</v>
      </c>
      <c r="H827" s="69" t="s">
        <v>32</v>
      </c>
    </row>
    <row r="828" spans="1:8" ht="20.100000000000001" customHeight="1">
      <c r="A828" s="65">
        <v>45667</v>
      </c>
      <c r="B828" s="77">
        <v>45667.611284120474</v>
      </c>
      <c r="C828" s="77"/>
      <c r="D828" s="66" t="s">
        <v>40</v>
      </c>
      <c r="E828" s="67">
        <v>939</v>
      </c>
      <c r="F828" s="68">
        <v>16.774999999999999</v>
      </c>
      <c r="G828" s="66" t="s">
        <v>30</v>
      </c>
      <c r="H828" s="69" t="s">
        <v>31</v>
      </c>
    </row>
    <row r="829" spans="1:8" ht="20.100000000000001" customHeight="1">
      <c r="A829" s="65">
        <v>45667</v>
      </c>
      <c r="B829" s="77">
        <v>45667.612149918918</v>
      </c>
      <c r="C829" s="77"/>
      <c r="D829" s="66" t="s">
        <v>40</v>
      </c>
      <c r="E829" s="67">
        <v>143</v>
      </c>
      <c r="F829" s="68">
        <v>16.8</v>
      </c>
      <c r="G829" s="66" t="s">
        <v>30</v>
      </c>
      <c r="H829" s="69" t="s">
        <v>32</v>
      </c>
    </row>
    <row r="830" spans="1:8" ht="20.100000000000001" customHeight="1">
      <c r="A830" s="65">
        <v>45667</v>
      </c>
      <c r="B830" s="77">
        <v>45667.612159664277</v>
      </c>
      <c r="C830" s="77"/>
      <c r="D830" s="66" t="s">
        <v>40</v>
      </c>
      <c r="E830" s="67">
        <v>281</v>
      </c>
      <c r="F830" s="68">
        <v>16.8</v>
      </c>
      <c r="G830" s="66" t="s">
        <v>30</v>
      </c>
      <c r="H830" s="69" t="s">
        <v>32</v>
      </c>
    </row>
    <row r="831" spans="1:8" ht="20.100000000000001" customHeight="1">
      <c r="A831" s="65">
        <v>45667</v>
      </c>
      <c r="B831" s="77">
        <v>45667.612160416786</v>
      </c>
      <c r="C831" s="77"/>
      <c r="D831" s="66" t="s">
        <v>40</v>
      </c>
      <c r="E831" s="67">
        <v>398</v>
      </c>
      <c r="F831" s="68">
        <v>16.8</v>
      </c>
      <c r="G831" s="66" t="s">
        <v>30</v>
      </c>
      <c r="H831" s="69" t="s">
        <v>31</v>
      </c>
    </row>
    <row r="832" spans="1:8" ht="20.100000000000001" customHeight="1">
      <c r="A832" s="65">
        <v>45667</v>
      </c>
      <c r="B832" s="77">
        <v>45667.612160416786</v>
      </c>
      <c r="C832" s="77"/>
      <c r="D832" s="66" t="s">
        <v>40</v>
      </c>
      <c r="E832" s="67">
        <v>56</v>
      </c>
      <c r="F832" s="68">
        <v>16.8</v>
      </c>
      <c r="G832" s="66" t="s">
        <v>30</v>
      </c>
      <c r="H832" s="69" t="s">
        <v>31</v>
      </c>
    </row>
    <row r="833" spans="1:8" ht="20.100000000000001" customHeight="1">
      <c r="A833" s="65">
        <v>45667</v>
      </c>
      <c r="B833" s="77">
        <v>45667.612160416786</v>
      </c>
      <c r="C833" s="77"/>
      <c r="D833" s="66" t="s">
        <v>40</v>
      </c>
      <c r="E833" s="67">
        <v>1052</v>
      </c>
      <c r="F833" s="68">
        <v>16.8</v>
      </c>
      <c r="G833" s="66" t="s">
        <v>30</v>
      </c>
      <c r="H833" s="69" t="s">
        <v>31</v>
      </c>
    </row>
    <row r="834" spans="1:8" ht="20.100000000000001" customHeight="1">
      <c r="A834" s="65">
        <v>45667</v>
      </c>
      <c r="B834" s="77">
        <v>45667.612783946563</v>
      </c>
      <c r="C834" s="77"/>
      <c r="D834" s="66" t="s">
        <v>40</v>
      </c>
      <c r="E834" s="67">
        <v>455</v>
      </c>
      <c r="F834" s="68">
        <v>16.774999999999999</v>
      </c>
      <c r="G834" s="66" t="s">
        <v>30</v>
      </c>
      <c r="H834" s="69" t="s">
        <v>31</v>
      </c>
    </row>
    <row r="835" spans="1:8" ht="20.100000000000001" customHeight="1">
      <c r="A835" s="65">
        <v>45667</v>
      </c>
      <c r="B835" s="77">
        <v>45667.613254236057</v>
      </c>
      <c r="C835" s="77"/>
      <c r="D835" s="66" t="s">
        <v>40</v>
      </c>
      <c r="E835" s="67">
        <v>280</v>
      </c>
      <c r="F835" s="68">
        <v>16.785</v>
      </c>
      <c r="G835" s="66" t="s">
        <v>30</v>
      </c>
      <c r="H835" s="69" t="s">
        <v>31</v>
      </c>
    </row>
    <row r="836" spans="1:8" ht="20.100000000000001" customHeight="1">
      <c r="A836" s="65">
        <v>45667</v>
      </c>
      <c r="B836" s="77">
        <v>45667.613255150616</v>
      </c>
      <c r="C836" s="77"/>
      <c r="D836" s="66" t="s">
        <v>40</v>
      </c>
      <c r="E836" s="67">
        <v>201</v>
      </c>
      <c r="F836" s="68">
        <v>16.785</v>
      </c>
      <c r="G836" s="66" t="s">
        <v>30</v>
      </c>
      <c r="H836" s="69" t="s">
        <v>32</v>
      </c>
    </row>
    <row r="837" spans="1:8" ht="20.100000000000001" customHeight="1">
      <c r="A837" s="65">
        <v>45667</v>
      </c>
      <c r="B837" s="77">
        <v>45667.613255173434</v>
      </c>
      <c r="C837" s="77"/>
      <c r="D837" s="66" t="s">
        <v>40</v>
      </c>
      <c r="E837" s="67">
        <v>280</v>
      </c>
      <c r="F837" s="68">
        <v>16.785</v>
      </c>
      <c r="G837" s="66" t="s">
        <v>30</v>
      </c>
      <c r="H837" s="69" t="s">
        <v>31</v>
      </c>
    </row>
    <row r="838" spans="1:8" ht="20.100000000000001" customHeight="1">
      <c r="A838" s="65">
        <v>45667</v>
      </c>
      <c r="B838" s="77">
        <v>45667.613506296184</v>
      </c>
      <c r="C838" s="77"/>
      <c r="D838" s="66" t="s">
        <v>40</v>
      </c>
      <c r="E838" s="67">
        <v>577</v>
      </c>
      <c r="F838" s="68">
        <v>16.77</v>
      </c>
      <c r="G838" s="66" t="s">
        <v>30</v>
      </c>
      <c r="H838" s="69" t="s">
        <v>31</v>
      </c>
    </row>
    <row r="839" spans="1:8" ht="20.100000000000001" customHeight="1">
      <c r="A839" s="65">
        <v>45667</v>
      </c>
      <c r="B839" s="77">
        <v>45667.614441724494</v>
      </c>
      <c r="C839" s="77"/>
      <c r="D839" s="66" t="s">
        <v>40</v>
      </c>
      <c r="E839" s="67">
        <v>26</v>
      </c>
      <c r="F839" s="68">
        <v>16.77</v>
      </c>
      <c r="G839" s="66" t="s">
        <v>30</v>
      </c>
      <c r="H839" s="69" t="s">
        <v>32</v>
      </c>
    </row>
    <row r="840" spans="1:8" ht="20.100000000000001" customHeight="1">
      <c r="A840" s="65">
        <v>45667</v>
      </c>
      <c r="B840" s="77">
        <v>45667.614441782236</v>
      </c>
      <c r="C840" s="77"/>
      <c r="D840" s="66" t="s">
        <v>40</v>
      </c>
      <c r="E840" s="67">
        <v>228</v>
      </c>
      <c r="F840" s="68">
        <v>16.77</v>
      </c>
      <c r="G840" s="66" t="s">
        <v>30</v>
      </c>
      <c r="H840" s="69" t="s">
        <v>32</v>
      </c>
    </row>
    <row r="841" spans="1:8" ht="20.100000000000001" customHeight="1">
      <c r="A841" s="65">
        <v>45667</v>
      </c>
      <c r="B841" s="77">
        <v>45667.614441990852</v>
      </c>
      <c r="C841" s="77"/>
      <c r="D841" s="66" t="s">
        <v>40</v>
      </c>
      <c r="E841" s="67">
        <v>118</v>
      </c>
      <c r="F841" s="68">
        <v>16.77</v>
      </c>
      <c r="G841" s="66" t="s">
        <v>30</v>
      </c>
      <c r="H841" s="69" t="s">
        <v>32</v>
      </c>
    </row>
    <row r="842" spans="1:8" ht="20.100000000000001" customHeight="1">
      <c r="A842" s="65">
        <v>45667</v>
      </c>
      <c r="B842" s="77">
        <v>45667.614442036953</v>
      </c>
      <c r="C842" s="77"/>
      <c r="D842" s="66" t="s">
        <v>40</v>
      </c>
      <c r="E842" s="67">
        <v>282</v>
      </c>
      <c r="F842" s="68">
        <v>16.77</v>
      </c>
      <c r="G842" s="66" t="s">
        <v>30</v>
      </c>
      <c r="H842" s="69" t="s">
        <v>31</v>
      </c>
    </row>
    <row r="843" spans="1:8" ht="20.100000000000001" customHeight="1">
      <c r="A843" s="65">
        <v>45667</v>
      </c>
      <c r="B843" s="77">
        <v>45667.614442036953</v>
      </c>
      <c r="C843" s="77"/>
      <c r="D843" s="66" t="s">
        <v>40</v>
      </c>
      <c r="E843" s="67">
        <v>1079</v>
      </c>
      <c r="F843" s="68">
        <v>16.77</v>
      </c>
      <c r="G843" s="66" t="s">
        <v>30</v>
      </c>
      <c r="H843" s="69" t="s">
        <v>31</v>
      </c>
    </row>
    <row r="844" spans="1:8" ht="20.100000000000001" customHeight="1">
      <c r="A844" s="65">
        <v>45667</v>
      </c>
      <c r="B844" s="77">
        <v>45667.615133518353</v>
      </c>
      <c r="C844" s="77"/>
      <c r="D844" s="66" t="s">
        <v>40</v>
      </c>
      <c r="E844" s="67">
        <v>445</v>
      </c>
      <c r="F844" s="68">
        <v>16.78</v>
      </c>
      <c r="G844" s="66" t="s">
        <v>30</v>
      </c>
      <c r="H844" s="69" t="s">
        <v>32</v>
      </c>
    </row>
    <row r="845" spans="1:8" ht="20.100000000000001" customHeight="1">
      <c r="A845" s="65">
        <v>45667</v>
      </c>
      <c r="B845" s="77">
        <v>45667.615493367892</v>
      </c>
      <c r="C845" s="77"/>
      <c r="D845" s="66" t="s">
        <v>40</v>
      </c>
      <c r="E845" s="67">
        <v>663</v>
      </c>
      <c r="F845" s="68">
        <v>16.78</v>
      </c>
      <c r="G845" s="66" t="s">
        <v>30</v>
      </c>
      <c r="H845" s="69" t="s">
        <v>31</v>
      </c>
    </row>
    <row r="846" spans="1:8" ht="20.100000000000001" customHeight="1">
      <c r="A846" s="65">
        <v>45667</v>
      </c>
      <c r="B846" s="77">
        <v>45667.615876307711</v>
      </c>
      <c r="C846" s="77"/>
      <c r="D846" s="66" t="s">
        <v>40</v>
      </c>
      <c r="E846" s="67">
        <v>306</v>
      </c>
      <c r="F846" s="68">
        <v>16.78</v>
      </c>
      <c r="G846" s="66" t="s">
        <v>30</v>
      </c>
      <c r="H846" s="69" t="s">
        <v>31</v>
      </c>
    </row>
    <row r="847" spans="1:8" ht="20.100000000000001" customHeight="1">
      <c r="A847" s="65">
        <v>45667</v>
      </c>
      <c r="B847" s="77">
        <v>45667.616510011721</v>
      </c>
      <c r="C847" s="77"/>
      <c r="D847" s="66" t="s">
        <v>40</v>
      </c>
      <c r="E847" s="67">
        <v>400</v>
      </c>
      <c r="F847" s="68">
        <v>16.785</v>
      </c>
      <c r="G847" s="66" t="s">
        <v>30</v>
      </c>
      <c r="H847" s="69" t="s">
        <v>32</v>
      </c>
    </row>
    <row r="848" spans="1:8" ht="20.100000000000001" customHeight="1">
      <c r="A848" s="65">
        <v>45667</v>
      </c>
      <c r="B848" s="77">
        <v>45667.616510011721</v>
      </c>
      <c r="C848" s="77"/>
      <c r="D848" s="66" t="s">
        <v>40</v>
      </c>
      <c r="E848" s="67">
        <v>100</v>
      </c>
      <c r="F848" s="68">
        <v>16.785</v>
      </c>
      <c r="G848" s="66" t="s">
        <v>30</v>
      </c>
      <c r="H848" s="69" t="s">
        <v>32</v>
      </c>
    </row>
    <row r="849" spans="1:8" ht="20.100000000000001" customHeight="1">
      <c r="A849" s="65">
        <v>45667</v>
      </c>
      <c r="B849" s="77">
        <v>45667.616525775287</v>
      </c>
      <c r="C849" s="77"/>
      <c r="D849" s="66" t="s">
        <v>40</v>
      </c>
      <c r="E849" s="67">
        <v>3</v>
      </c>
      <c r="F849" s="68">
        <v>16.785</v>
      </c>
      <c r="G849" s="66" t="s">
        <v>30</v>
      </c>
      <c r="H849" s="69" t="s">
        <v>31</v>
      </c>
    </row>
    <row r="850" spans="1:8" ht="20.100000000000001" customHeight="1">
      <c r="A850" s="65">
        <v>45667</v>
      </c>
      <c r="B850" s="77">
        <v>45667.616531828884</v>
      </c>
      <c r="C850" s="77"/>
      <c r="D850" s="66" t="s">
        <v>40</v>
      </c>
      <c r="E850" s="67">
        <v>289</v>
      </c>
      <c r="F850" s="68">
        <v>16.785</v>
      </c>
      <c r="G850" s="66" t="s">
        <v>30</v>
      </c>
      <c r="H850" s="69" t="s">
        <v>31</v>
      </c>
    </row>
    <row r="851" spans="1:8" ht="20.100000000000001" customHeight="1">
      <c r="A851" s="65">
        <v>45667</v>
      </c>
      <c r="B851" s="77">
        <v>45667.616546678357</v>
      </c>
      <c r="C851" s="77"/>
      <c r="D851" s="66" t="s">
        <v>40</v>
      </c>
      <c r="E851" s="67">
        <v>392</v>
      </c>
      <c r="F851" s="68">
        <v>16.785</v>
      </c>
      <c r="G851" s="66" t="s">
        <v>30</v>
      </c>
      <c r="H851" s="69" t="s">
        <v>31</v>
      </c>
    </row>
    <row r="852" spans="1:8" ht="20.100000000000001" customHeight="1">
      <c r="A852" s="65">
        <v>45667</v>
      </c>
      <c r="B852" s="77">
        <v>45667.616546678357</v>
      </c>
      <c r="C852" s="77"/>
      <c r="D852" s="66" t="s">
        <v>40</v>
      </c>
      <c r="E852" s="67">
        <v>106</v>
      </c>
      <c r="F852" s="68">
        <v>16.785</v>
      </c>
      <c r="G852" s="66" t="s">
        <v>30</v>
      </c>
      <c r="H852" s="69" t="s">
        <v>31</v>
      </c>
    </row>
    <row r="853" spans="1:8" ht="20.100000000000001" customHeight="1">
      <c r="A853" s="65">
        <v>45667</v>
      </c>
      <c r="B853" s="77">
        <v>45667.616560786963</v>
      </c>
      <c r="C853" s="77"/>
      <c r="D853" s="66" t="s">
        <v>40</v>
      </c>
      <c r="E853" s="67">
        <v>400</v>
      </c>
      <c r="F853" s="68">
        <v>16.785</v>
      </c>
      <c r="G853" s="66" t="s">
        <v>30</v>
      </c>
      <c r="H853" s="69" t="s">
        <v>31</v>
      </c>
    </row>
    <row r="854" spans="1:8" ht="20.100000000000001" customHeight="1">
      <c r="A854" s="65">
        <v>45667</v>
      </c>
      <c r="B854" s="77">
        <v>45667.616617372725</v>
      </c>
      <c r="C854" s="77"/>
      <c r="D854" s="66" t="s">
        <v>40</v>
      </c>
      <c r="E854" s="67">
        <v>19</v>
      </c>
      <c r="F854" s="68">
        <v>16.785</v>
      </c>
      <c r="G854" s="66" t="s">
        <v>30</v>
      </c>
      <c r="H854" s="69" t="s">
        <v>31</v>
      </c>
    </row>
    <row r="855" spans="1:8" ht="20.100000000000001" customHeight="1">
      <c r="A855" s="65">
        <v>45667</v>
      </c>
      <c r="B855" s="77">
        <v>45667.616647835821</v>
      </c>
      <c r="C855" s="77"/>
      <c r="D855" s="66" t="s">
        <v>40</v>
      </c>
      <c r="E855" s="67">
        <v>133</v>
      </c>
      <c r="F855" s="68">
        <v>16.78</v>
      </c>
      <c r="G855" s="66" t="s">
        <v>30</v>
      </c>
      <c r="H855" s="69" t="s">
        <v>31</v>
      </c>
    </row>
    <row r="856" spans="1:8" ht="20.100000000000001" customHeight="1">
      <c r="A856" s="65">
        <v>45667</v>
      </c>
      <c r="B856" s="77">
        <v>45667.616938970052</v>
      </c>
      <c r="C856" s="77"/>
      <c r="D856" s="66" t="s">
        <v>40</v>
      </c>
      <c r="E856" s="67">
        <v>486</v>
      </c>
      <c r="F856" s="68">
        <v>16.77</v>
      </c>
      <c r="G856" s="66" t="s">
        <v>30</v>
      </c>
      <c r="H856" s="69" t="s">
        <v>31</v>
      </c>
    </row>
    <row r="857" spans="1:8" ht="20.100000000000001" customHeight="1">
      <c r="A857" s="65">
        <v>45667</v>
      </c>
      <c r="B857" s="77">
        <v>45667.617430856451</v>
      </c>
      <c r="C857" s="77"/>
      <c r="D857" s="66" t="s">
        <v>40</v>
      </c>
      <c r="E857" s="67">
        <v>465</v>
      </c>
      <c r="F857" s="68">
        <v>16.760000000000002</v>
      </c>
      <c r="G857" s="66" t="s">
        <v>30</v>
      </c>
      <c r="H857" s="69" t="s">
        <v>31</v>
      </c>
    </row>
    <row r="858" spans="1:8" ht="20.100000000000001" customHeight="1">
      <c r="A858" s="65">
        <v>45667</v>
      </c>
      <c r="B858" s="77">
        <v>45667.618098773062</v>
      </c>
      <c r="C858" s="77"/>
      <c r="D858" s="66" t="s">
        <v>40</v>
      </c>
      <c r="E858" s="67">
        <v>790</v>
      </c>
      <c r="F858" s="68">
        <v>16.760000000000002</v>
      </c>
      <c r="G858" s="66" t="s">
        <v>30</v>
      </c>
      <c r="H858" s="69" t="s">
        <v>32</v>
      </c>
    </row>
    <row r="859" spans="1:8" ht="20.100000000000001" customHeight="1">
      <c r="A859" s="65">
        <v>45667</v>
      </c>
      <c r="B859" s="77">
        <v>45667.618617326487</v>
      </c>
      <c r="C859" s="77"/>
      <c r="D859" s="66" t="s">
        <v>40</v>
      </c>
      <c r="E859" s="67">
        <v>192</v>
      </c>
      <c r="F859" s="68">
        <v>16.77</v>
      </c>
      <c r="G859" s="66" t="s">
        <v>30</v>
      </c>
      <c r="H859" s="69" t="s">
        <v>31</v>
      </c>
    </row>
    <row r="860" spans="1:8" ht="20.100000000000001" customHeight="1">
      <c r="A860" s="65">
        <v>45667</v>
      </c>
      <c r="B860" s="77">
        <v>45667.618617326487</v>
      </c>
      <c r="C860" s="77"/>
      <c r="D860" s="66" t="s">
        <v>40</v>
      </c>
      <c r="E860" s="67">
        <v>684</v>
      </c>
      <c r="F860" s="68">
        <v>16.77</v>
      </c>
      <c r="G860" s="66" t="s">
        <v>30</v>
      </c>
      <c r="H860" s="69" t="s">
        <v>31</v>
      </c>
    </row>
    <row r="861" spans="1:8" ht="20.100000000000001" customHeight="1">
      <c r="A861" s="65">
        <v>45667</v>
      </c>
      <c r="B861" s="77">
        <v>45667.619016319513</v>
      </c>
      <c r="C861" s="77"/>
      <c r="D861" s="66" t="s">
        <v>40</v>
      </c>
      <c r="E861" s="67">
        <v>702</v>
      </c>
      <c r="F861" s="68">
        <v>16.754999999999999</v>
      </c>
      <c r="G861" s="66" t="s">
        <v>30</v>
      </c>
      <c r="H861" s="69" t="s">
        <v>31</v>
      </c>
    </row>
    <row r="862" spans="1:8" ht="20.100000000000001" customHeight="1">
      <c r="A862" s="65">
        <v>45667</v>
      </c>
      <c r="B862" s="77">
        <v>45667.619761377107</v>
      </c>
      <c r="C862" s="77"/>
      <c r="D862" s="66" t="s">
        <v>40</v>
      </c>
      <c r="E862" s="67">
        <v>398</v>
      </c>
      <c r="F862" s="68">
        <v>16.77</v>
      </c>
      <c r="G862" s="66" t="s">
        <v>30</v>
      </c>
      <c r="H862" s="69" t="s">
        <v>31</v>
      </c>
    </row>
    <row r="863" spans="1:8" ht="20.100000000000001" customHeight="1">
      <c r="A863" s="65">
        <v>45667</v>
      </c>
      <c r="B863" s="77">
        <v>45667.619900323916</v>
      </c>
      <c r="C863" s="77"/>
      <c r="D863" s="66" t="s">
        <v>40</v>
      </c>
      <c r="E863" s="67">
        <v>700</v>
      </c>
      <c r="F863" s="68">
        <v>16.77</v>
      </c>
      <c r="G863" s="66" t="s">
        <v>30</v>
      </c>
      <c r="H863" s="69" t="s">
        <v>31</v>
      </c>
    </row>
    <row r="864" spans="1:8" ht="20.100000000000001" customHeight="1">
      <c r="A864" s="65">
        <v>45667</v>
      </c>
      <c r="B864" s="77">
        <v>45667.619900323916</v>
      </c>
      <c r="C864" s="77"/>
      <c r="D864" s="66" t="s">
        <v>40</v>
      </c>
      <c r="E864" s="67">
        <v>201</v>
      </c>
      <c r="F864" s="68">
        <v>16.77</v>
      </c>
      <c r="G864" s="66" t="s">
        <v>30</v>
      </c>
      <c r="H864" s="69" t="s">
        <v>31</v>
      </c>
    </row>
    <row r="865" spans="1:8" ht="20.100000000000001" customHeight="1">
      <c r="A865" s="65">
        <v>45667</v>
      </c>
      <c r="B865" s="77">
        <v>45667.620653703809</v>
      </c>
      <c r="C865" s="77"/>
      <c r="D865" s="66" t="s">
        <v>40</v>
      </c>
      <c r="E865" s="67">
        <v>1992</v>
      </c>
      <c r="F865" s="68">
        <v>16.79</v>
      </c>
      <c r="G865" s="66" t="s">
        <v>30</v>
      </c>
      <c r="H865" s="69" t="s">
        <v>31</v>
      </c>
    </row>
    <row r="866" spans="1:8" ht="20.100000000000001" customHeight="1">
      <c r="A866" s="65">
        <v>45667</v>
      </c>
      <c r="B866" s="77">
        <v>45667.621823310386</v>
      </c>
      <c r="C866" s="77"/>
      <c r="D866" s="66" t="s">
        <v>40</v>
      </c>
      <c r="E866" s="67">
        <v>1899</v>
      </c>
      <c r="F866" s="68">
        <v>16.805</v>
      </c>
      <c r="G866" s="66" t="s">
        <v>30</v>
      </c>
      <c r="H866" s="69" t="s">
        <v>31</v>
      </c>
    </row>
    <row r="867" spans="1:8" ht="20.100000000000001" customHeight="1">
      <c r="A867" s="65">
        <v>45667</v>
      </c>
      <c r="B867" s="77">
        <v>45667.622778530233</v>
      </c>
      <c r="C867" s="77"/>
      <c r="D867" s="66" t="s">
        <v>40</v>
      </c>
      <c r="E867" s="67">
        <v>400</v>
      </c>
      <c r="F867" s="68">
        <v>16.805</v>
      </c>
      <c r="G867" s="66" t="s">
        <v>30</v>
      </c>
      <c r="H867" s="69" t="s">
        <v>31</v>
      </c>
    </row>
    <row r="868" spans="1:8" ht="20.100000000000001" customHeight="1">
      <c r="A868" s="65">
        <v>45667</v>
      </c>
      <c r="B868" s="77">
        <v>45667.622803182807</v>
      </c>
      <c r="C868" s="77"/>
      <c r="D868" s="66" t="s">
        <v>40</v>
      </c>
      <c r="E868" s="67">
        <v>819</v>
      </c>
      <c r="F868" s="68">
        <v>16.795000000000002</v>
      </c>
      <c r="G868" s="66" t="s">
        <v>30</v>
      </c>
      <c r="H868" s="69" t="s">
        <v>31</v>
      </c>
    </row>
    <row r="869" spans="1:8" ht="20.100000000000001" customHeight="1">
      <c r="A869" s="65">
        <v>45667</v>
      </c>
      <c r="B869" s="77">
        <v>45667.623612465337</v>
      </c>
      <c r="C869" s="77"/>
      <c r="D869" s="66" t="s">
        <v>40</v>
      </c>
      <c r="E869" s="67">
        <v>201</v>
      </c>
      <c r="F869" s="68">
        <v>16.8</v>
      </c>
      <c r="G869" s="66" t="s">
        <v>30</v>
      </c>
      <c r="H869" s="69" t="s">
        <v>31</v>
      </c>
    </row>
    <row r="870" spans="1:8" ht="20.100000000000001" customHeight="1">
      <c r="A870" s="65">
        <v>45667</v>
      </c>
      <c r="B870" s="77">
        <v>45667.623612465337</v>
      </c>
      <c r="C870" s="77"/>
      <c r="D870" s="66" t="s">
        <v>40</v>
      </c>
      <c r="E870" s="67">
        <v>121</v>
      </c>
      <c r="F870" s="68">
        <v>16.8</v>
      </c>
      <c r="G870" s="66" t="s">
        <v>30</v>
      </c>
      <c r="H870" s="69" t="s">
        <v>31</v>
      </c>
    </row>
    <row r="871" spans="1:8" ht="20.100000000000001" customHeight="1">
      <c r="A871" s="65">
        <v>45667</v>
      </c>
      <c r="B871" s="77">
        <v>45667.623612465337</v>
      </c>
      <c r="C871" s="77"/>
      <c r="D871" s="66" t="s">
        <v>40</v>
      </c>
      <c r="E871" s="67">
        <v>16</v>
      </c>
      <c r="F871" s="68">
        <v>16.8</v>
      </c>
      <c r="G871" s="66" t="s">
        <v>30</v>
      </c>
      <c r="H871" s="69" t="s">
        <v>31</v>
      </c>
    </row>
    <row r="872" spans="1:8" ht="20.100000000000001" customHeight="1">
      <c r="A872" s="65">
        <v>45667</v>
      </c>
      <c r="B872" s="77">
        <v>45667.623612465337</v>
      </c>
      <c r="C872" s="77"/>
      <c r="D872" s="66" t="s">
        <v>40</v>
      </c>
      <c r="E872" s="67">
        <v>437</v>
      </c>
      <c r="F872" s="68">
        <v>16.8</v>
      </c>
      <c r="G872" s="66" t="s">
        <v>30</v>
      </c>
      <c r="H872" s="69" t="s">
        <v>31</v>
      </c>
    </row>
    <row r="873" spans="1:8" ht="20.100000000000001" customHeight="1">
      <c r="A873" s="65">
        <v>45667</v>
      </c>
      <c r="B873" s="77">
        <v>45667.625007685274</v>
      </c>
      <c r="C873" s="77"/>
      <c r="D873" s="66" t="s">
        <v>40</v>
      </c>
      <c r="E873" s="67">
        <v>170</v>
      </c>
      <c r="F873" s="68">
        <v>16.82</v>
      </c>
      <c r="G873" s="66" t="s">
        <v>30</v>
      </c>
      <c r="H873" s="69" t="s">
        <v>31</v>
      </c>
    </row>
    <row r="874" spans="1:8" ht="20.100000000000001" customHeight="1">
      <c r="A874" s="65">
        <v>45667</v>
      </c>
      <c r="B874" s="77">
        <v>45667.625007685274</v>
      </c>
      <c r="C874" s="77"/>
      <c r="D874" s="66" t="s">
        <v>40</v>
      </c>
      <c r="E874" s="67">
        <v>185</v>
      </c>
      <c r="F874" s="68">
        <v>16.82</v>
      </c>
      <c r="G874" s="66" t="s">
        <v>30</v>
      </c>
      <c r="H874" s="69" t="s">
        <v>31</v>
      </c>
    </row>
    <row r="875" spans="1:8" ht="20.100000000000001" customHeight="1">
      <c r="A875" s="65">
        <v>45667</v>
      </c>
      <c r="B875" s="77">
        <v>45667.625007685274</v>
      </c>
      <c r="C875" s="77"/>
      <c r="D875" s="66" t="s">
        <v>40</v>
      </c>
      <c r="E875" s="67">
        <v>217</v>
      </c>
      <c r="F875" s="68">
        <v>16.82</v>
      </c>
      <c r="G875" s="66" t="s">
        <v>30</v>
      </c>
      <c r="H875" s="69" t="s">
        <v>31</v>
      </c>
    </row>
    <row r="876" spans="1:8" ht="20.100000000000001" customHeight="1">
      <c r="A876" s="65">
        <v>45667</v>
      </c>
      <c r="B876" s="77">
        <v>45667.625007685274</v>
      </c>
      <c r="C876" s="77"/>
      <c r="D876" s="66" t="s">
        <v>40</v>
      </c>
      <c r="E876" s="67">
        <v>34</v>
      </c>
      <c r="F876" s="68">
        <v>16.82</v>
      </c>
      <c r="G876" s="66" t="s">
        <v>30</v>
      </c>
      <c r="H876" s="69" t="s">
        <v>31</v>
      </c>
    </row>
    <row r="877" spans="1:8" ht="20.100000000000001" customHeight="1">
      <c r="A877" s="65">
        <v>45667</v>
      </c>
      <c r="B877" s="77">
        <v>45667.625007685274</v>
      </c>
      <c r="C877" s="77"/>
      <c r="D877" s="66" t="s">
        <v>40</v>
      </c>
      <c r="E877" s="67">
        <v>40</v>
      </c>
      <c r="F877" s="68">
        <v>16.82</v>
      </c>
      <c r="G877" s="66" t="s">
        <v>30</v>
      </c>
      <c r="H877" s="69" t="s">
        <v>31</v>
      </c>
    </row>
    <row r="878" spans="1:8" ht="20.100000000000001" customHeight="1">
      <c r="A878" s="65">
        <v>45667</v>
      </c>
      <c r="B878" s="77">
        <v>45667.625007685274</v>
      </c>
      <c r="C878" s="77"/>
      <c r="D878" s="66" t="s">
        <v>40</v>
      </c>
      <c r="E878" s="67">
        <v>34</v>
      </c>
      <c r="F878" s="68">
        <v>16.82</v>
      </c>
      <c r="G878" s="66" t="s">
        <v>30</v>
      </c>
      <c r="H878" s="69" t="s">
        <v>31</v>
      </c>
    </row>
    <row r="879" spans="1:8" ht="20.100000000000001" customHeight="1">
      <c r="A879" s="65">
        <v>45667</v>
      </c>
      <c r="B879" s="77">
        <v>45667.625007696915</v>
      </c>
      <c r="C879" s="77"/>
      <c r="D879" s="66" t="s">
        <v>40</v>
      </c>
      <c r="E879" s="67">
        <v>16</v>
      </c>
      <c r="F879" s="68">
        <v>16.82</v>
      </c>
      <c r="G879" s="66" t="s">
        <v>30</v>
      </c>
      <c r="H879" s="69" t="s">
        <v>31</v>
      </c>
    </row>
    <row r="880" spans="1:8" ht="20.100000000000001" customHeight="1">
      <c r="A880" s="65">
        <v>45667</v>
      </c>
      <c r="B880" s="77">
        <v>45667.625398194417</v>
      </c>
      <c r="C880" s="77"/>
      <c r="D880" s="66" t="s">
        <v>40</v>
      </c>
      <c r="E880" s="67">
        <v>47</v>
      </c>
      <c r="F880" s="68">
        <v>16.824999999999999</v>
      </c>
      <c r="G880" s="66" t="s">
        <v>30</v>
      </c>
      <c r="H880" s="69" t="s">
        <v>32</v>
      </c>
    </row>
    <row r="881" spans="1:8" ht="20.100000000000001" customHeight="1">
      <c r="A881" s="65">
        <v>45667</v>
      </c>
      <c r="B881" s="77">
        <v>45667.625528518576</v>
      </c>
      <c r="C881" s="77"/>
      <c r="D881" s="66" t="s">
        <v>40</v>
      </c>
      <c r="E881" s="67">
        <v>2437</v>
      </c>
      <c r="F881" s="68">
        <v>16.824999999999999</v>
      </c>
      <c r="G881" s="66" t="s">
        <v>30</v>
      </c>
      <c r="H881" s="69" t="s">
        <v>32</v>
      </c>
    </row>
    <row r="882" spans="1:8" ht="20.100000000000001" customHeight="1">
      <c r="A882" s="65">
        <v>45667</v>
      </c>
      <c r="B882" s="77">
        <v>45667.625711412169</v>
      </c>
      <c r="C882" s="77"/>
      <c r="D882" s="66" t="s">
        <v>40</v>
      </c>
      <c r="E882" s="67">
        <v>292</v>
      </c>
      <c r="F882" s="68">
        <v>16.815000000000001</v>
      </c>
      <c r="G882" s="66" t="s">
        <v>30</v>
      </c>
      <c r="H882" s="69" t="s">
        <v>31</v>
      </c>
    </row>
    <row r="883" spans="1:8" ht="20.100000000000001" customHeight="1">
      <c r="A883" s="65">
        <v>45667</v>
      </c>
      <c r="B883" s="77">
        <v>45667.625908645801</v>
      </c>
      <c r="C883" s="77"/>
      <c r="D883" s="66" t="s">
        <v>40</v>
      </c>
      <c r="E883" s="67">
        <v>35</v>
      </c>
      <c r="F883" s="68">
        <v>16.815000000000001</v>
      </c>
      <c r="G883" s="66" t="s">
        <v>30</v>
      </c>
      <c r="H883" s="69" t="s">
        <v>31</v>
      </c>
    </row>
    <row r="884" spans="1:8" ht="20.100000000000001" customHeight="1">
      <c r="A884" s="65">
        <v>45667</v>
      </c>
      <c r="B884" s="77">
        <v>45667.625908645801</v>
      </c>
      <c r="C884" s="77"/>
      <c r="D884" s="66" t="s">
        <v>40</v>
      </c>
      <c r="E884" s="67">
        <v>154</v>
      </c>
      <c r="F884" s="68">
        <v>16.815000000000001</v>
      </c>
      <c r="G884" s="66" t="s">
        <v>30</v>
      </c>
      <c r="H884" s="69" t="s">
        <v>31</v>
      </c>
    </row>
    <row r="885" spans="1:8" ht="20.100000000000001" customHeight="1">
      <c r="A885" s="65">
        <v>45667</v>
      </c>
      <c r="B885" s="77">
        <v>45667.626803043764</v>
      </c>
      <c r="C885" s="77"/>
      <c r="D885" s="66" t="s">
        <v>40</v>
      </c>
      <c r="E885" s="67">
        <v>1676</v>
      </c>
      <c r="F885" s="68">
        <v>16.835000000000001</v>
      </c>
      <c r="G885" s="66" t="s">
        <v>30</v>
      </c>
      <c r="H885" s="69" t="s">
        <v>31</v>
      </c>
    </row>
    <row r="886" spans="1:8" ht="20.100000000000001" customHeight="1">
      <c r="A886" s="65">
        <v>45667</v>
      </c>
      <c r="B886" s="77">
        <v>45667.627623067237</v>
      </c>
      <c r="C886" s="77"/>
      <c r="D886" s="66" t="s">
        <v>40</v>
      </c>
      <c r="E886" s="67">
        <v>126</v>
      </c>
      <c r="F886" s="68">
        <v>16.86</v>
      </c>
      <c r="G886" s="66" t="s">
        <v>30</v>
      </c>
      <c r="H886" s="69" t="s">
        <v>34</v>
      </c>
    </row>
    <row r="887" spans="1:8" ht="20.100000000000001" customHeight="1">
      <c r="A887" s="65">
        <v>45667</v>
      </c>
      <c r="B887" s="77">
        <v>45667.627623067237</v>
      </c>
      <c r="C887" s="77"/>
      <c r="D887" s="66" t="s">
        <v>40</v>
      </c>
      <c r="E887" s="67">
        <v>33</v>
      </c>
      <c r="F887" s="68">
        <v>16.86</v>
      </c>
      <c r="G887" s="66" t="s">
        <v>30</v>
      </c>
      <c r="H887" s="69" t="s">
        <v>34</v>
      </c>
    </row>
    <row r="888" spans="1:8" ht="20.100000000000001" customHeight="1">
      <c r="A888" s="65">
        <v>45667</v>
      </c>
      <c r="B888" s="77">
        <v>45667.627623067237</v>
      </c>
      <c r="C888" s="77"/>
      <c r="D888" s="66" t="s">
        <v>40</v>
      </c>
      <c r="E888" s="67">
        <v>1687</v>
      </c>
      <c r="F888" s="68">
        <v>16.86</v>
      </c>
      <c r="G888" s="66" t="s">
        <v>30</v>
      </c>
      <c r="H888" s="69" t="s">
        <v>31</v>
      </c>
    </row>
    <row r="889" spans="1:8" ht="20.100000000000001" customHeight="1">
      <c r="A889" s="65">
        <v>45667</v>
      </c>
      <c r="B889" s="77">
        <v>45667.627623194363</v>
      </c>
      <c r="C889" s="77"/>
      <c r="D889" s="66" t="s">
        <v>40</v>
      </c>
      <c r="E889" s="67">
        <v>18</v>
      </c>
      <c r="F889" s="68">
        <v>16.86</v>
      </c>
      <c r="G889" s="66" t="s">
        <v>30</v>
      </c>
      <c r="H889" s="69" t="s">
        <v>31</v>
      </c>
    </row>
    <row r="890" spans="1:8" ht="20.100000000000001" customHeight="1">
      <c r="A890" s="65">
        <v>45667</v>
      </c>
      <c r="B890" s="77">
        <v>45667.628685370553</v>
      </c>
      <c r="C890" s="77"/>
      <c r="D890" s="66" t="s">
        <v>40</v>
      </c>
      <c r="E890" s="67">
        <v>324</v>
      </c>
      <c r="F890" s="68">
        <v>16.875</v>
      </c>
      <c r="G890" s="66" t="s">
        <v>30</v>
      </c>
      <c r="H890" s="69" t="s">
        <v>31</v>
      </c>
    </row>
    <row r="891" spans="1:8" ht="20.100000000000001" customHeight="1">
      <c r="A891" s="65">
        <v>45667</v>
      </c>
      <c r="B891" s="77">
        <v>45667.628685370553</v>
      </c>
      <c r="C891" s="77"/>
      <c r="D891" s="66" t="s">
        <v>40</v>
      </c>
      <c r="E891" s="67">
        <v>369</v>
      </c>
      <c r="F891" s="68">
        <v>16.875</v>
      </c>
      <c r="G891" s="66" t="s">
        <v>30</v>
      </c>
      <c r="H891" s="69" t="s">
        <v>31</v>
      </c>
    </row>
    <row r="892" spans="1:8" ht="20.100000000000001" customHeight="1">
      <c r="A892" s="65">
        <v>45667</v>
      </c>
      <c r="B892" s="77">
        <v>45667.628845601808</v>
      </c>
      <c r="C892" s="77"/>
      <c r="D892" s="66" t="s">
        <v>40</v>
      </c>
      <c r="E892" s="67">
        <v>285</v>
      </c>
      <c r="F892" s="68">
        <v>16.864999999999998</v>
      </c>
      <c r="G892" s="66" t="s">
        <v>30</v>
      </c>
      <c r="H892" s="69" t="s">
        <v>31</v>
      </c>
    </row>
    <row r="893" spans="1:8" ht="20.100000000000001" customHeight="1">
      <c r="A893" s="65">
        <v>45667</v>
      </c>
      <c r="B893" s="77">
        <v>45667.628845601808</v>
      </c>
      <c r="C893" s="77"/>
      <c r="D893" s="66" t="s">
        <v>40</v>
      </c>
      <c r="E893" s="67">
        <v>563</v>
      </c>
      <c r="F893" s="68">
        <v>16.864999999999998</v>
      </c>
      <c r="G893" s="66" t="s">
        <v>30</v>
      </c>
      <c r="H893" s="69" t="s">
        <v>31</v>
      </c>
    </row>
    <row r="894" spans="1:8" ht="20.100000000000001" customHeight="1">
      <c r="A894" s="65">
        <v>45667</v>
      </c>
      <c r="B894" s="77">
        <v>45667.628875104245</v>
      </c>
      <c r="C894" s="77"/>
      <c r="D894" s="66" t="s">
        <v>40</v>
      </c>
      <c r="E894" s="67">
        <v>21</v>
      </c>
      <c r="F894" s="68">
        <v>16.864999999999998</v>
      </c>
      <c r="G894" s="66" t="s">
        <v>30</v>
      </c>
      <c r="H894" s="69" t="s">
        <v>31</v>
      </c>
    </row>
    <row r="895" spans="1:8" ht="20.100000000000001" customHeight="1">
      <c r="A895" s="65">
        <v>45667</v>
      </c>
      <c r="B895" s="77">
        <v>45667.629891909659</v>
      </c>
      <c r="C895" s="77"/>
      <c r="D895" s="66" t="s">
        <v>40</v>
      </c>
      <c r="E895" s="67">
        <v>30</v>
      </c>
      <c r="F895" s="68">
        <v>16.885000000000002</v>
      </c>
      <c r="G895" s="66" t="s">
        <v>30</v>
      </c>
      <c r="H895" s="69" t="s">
        <v>32</v>
      </c>
    </row>
    <row r="896" spans="1:8" ht="20.100000000000001" customHeight="1">
      <c r="A896" s="65">
        <v>45667</v>
      </c>
      <c r="B896" s="77">
        <v>45667.629933148157</v>
      </c>
      <c r="C896" s="77"/>
      <c r="D896" s="66" t="s">
        <v>40</v>
      </c>
      <c r="E896" s="67">
        <v>426</v>
      </c>
      <c r="F896" s="68">
        <v>16.885000000000002</v>
      </c>
      <c r="G896" s="66" t="s">
        <v>30</v>
      </c>
      <c r="H896" s="69" t="s">
        <v>32</v>
      </c>
    </row>
    <row r="897" spans="1:8" ht="20.100000000000001" customHeight="1">
      <c r="A897" s="65">
        <v>45667</v>
      </c>
      <c r="B897" s="77">
        <v>45667.629933113232</v>
      </c>
      <c r="C897" s="77"/>
      <c r="D897" s="66" t="s">
        <v>40</v>
      </c>
      <c r="E897" s="67">
        <v>262</v>
      </c>
      <c r="F897" s="68">
        <v>16.885000000000002</v>
      </c>
      <c r="G897" s="66" t="s">
        <v>30</v>
      </c>
      <c r="H897" s="69" t="s">
        <v>31</v>
      </c>
    </row>
    <row r="898" spans="1:8" ht="20.100000000000001" customHeight="1">
      <c r="A898" s="65">
        <v>45667</v>
      </c>
      <c r="B898" s="77">
        <v>45667.629933113232</v>
      </c>
      <c r="C898" s="77"/>
      <c r="D898" s="66" t="s">
        <v>40</v>
      </c>
      <c r="E898" s="67">
        <v>1359</v>
      </c>
      <c r="F898" s="68">
        <v>16.885000000000002</v>
      </c>
      <c r="G898" s="66" t="s">
        <v>30</v>
      </c>
      <c r="H898" s="69" t="s">
        <v>31</v>
      </c>
    </row>
    <row r="899" spans="1:8" ht="20.100000000000001" customHeight="1">
      <c r="A899" s="65">
        <v>45667</v>
      </c>
      <c r="B899" s="77">
        <v>45667.630669479258</v>
      </c>
      <c r="C899" s="77"/>
      <c r="D899" s="66" t="s">
        <v>40</v>
      </c>
      <c r="E899" s="67">
        <v>148</v>
      </c>
      <c r="F899" s="68">
        <v>16.88</v>
      </c>
      <c r="G899" s="66" t="s">
        <v>30</v>
      </c>
      <c r="H899" s="69" t="s">
        <v>31</v>
      </c>
    </row>
    <row r="900" spans="1:8" ht="20.100000000000001" customHeight="1">
      <c r="A900" s="65">
        <v>45667</v>
      </c>
      <c r="B900" s="77">
        <v>45667.630669479258</v>
      </c>
      <c r="C900" s="77"/>
      <c r="D900" s="66" t="s">
        <v>40</v>
      </c>
      <c r="E900" s="67">
        <v>236</v>
      </c>
      <c r="F900" s="68">
        <v>16.88</v>
      </c>
      <c r="G900" s="66" t="s">
        <v>30</v>
      </c>
      <c r="H900" s="69" t="s">
        <v>31</v>
      </c>
    </row>
    <row r="901" spans="1:8" ht="20.100000000000001" customHeight="1">
      <c r="A901" s="65">
        <v>45667</v>
      </c>
      <c r="B901" s="77">
        <v>45667.632058437448</v>
      </c>
      <c r="C901" s="77"/>
      <c r="D901" s="66" t="s">
        <v>40</v>
      </c>
      <c r="E901" s="67">
        <v>187</v>
      </c>
      <c r="F901" s="68">
        <v>16.89</v>
      </c>
      <c r="G901" s="66" t="s">
        <v>30</v>
      </c>
      <c r="H901" s="69" t="s">
        <v>32</v>
      </c>
    </row>
    <row r="902" spans="1:8" ht="20.100000000000001" customHeight="1">
      <c r="A902" s="65">
        <v>45667</v>
      </c>
      <c r="B902" s="77">
        <v>45667.632058437448</v>
      </c>
      <c r="C902" s="77"/>
      <c r="D902" s="66" t="s">
        <v>40</v>
      </c>
      <c r="E902" s="67">
        <v>187</v>
      </c>
      <c r="F902" s="68">
        <v>16.89</v>
      </c>
      <c r="G902" s="66" t="s">
        <v>30</v>
      </c>
      <c r="H902" s="69" t="s">
        <v>32</v>
      </c>
    </row>
    <row r="903" spans="1:8" ht="20.100000000000001" customHeight="1">
      <c r="A903" s="65">
        <v>45667</v>
      </c>
      <c r="B903" s="77">
        <v>45667.632058414165</v>
      </c>
      <c r="C903" s="77"/>
      <c r="D903" s="66" t="s">
        <v>40</v>
      </c>
      <c r="E903" s="67">
        <v>20</v>
      </c>
      <c r="F903" s="68">
        <v>16.89</v>
      </c>
      <c r="G903" s="66" t="s">
        <v>30</v>
      </c>
      <c r="H903" s="69" t="s">
        <v>31</v>
      </c>
    </row>
    <row r="904" spans="1:8" ht="20.100000000000001" customHeight="1">
      <c r="A904" s="65">
        <v>45667</v>
      </c>
      <c r="B904" s="77">
        <v>45667.632058414165</v>
      </c>
      <c r="C904" s="77"/>
      <c r="D904" s="66" t="s">
        <v>40</v>
      </c>
      <c r="E904" s="67">
        <v>44</v>
      </c>
      <c r="F904" s="68">
        <v>16.89</v>
      </c>
      <c r="G904" s="66" t="s">
        <v>30</v>
      </c>
      <c r="H904" s="69" t="s">
        <v>31</v>
      </c>
    </row>
    <row r="905" spans="1:8" ht="20.100000000000001" customHeight="1">
      <c r="A905" s="65">
        <v>45667</v>
      </c>
      <c r="B905" s="77">
        <v>45667.632058414165</v>
      </c>
      <c r="C905" s="77"/>
      <c r="D905" s="66" t="s">
        <v>40</v>
      </c>
      <c r="E905" s="67">
        <v>42</v>
      </c>
      <c r="F905" s="68">
        <v>16.89</v>
      </c>
      <c r="G905" s="66" t="s">
        <v>30</v>
      </c>
      <c r="H905" s="69" t="s">
        <v>31</v>
      </c>
    </row>
    <row r="906" spans="1:8" ht="20.100000000000001" customHeight="1">
      <c r="A906" s="65">
        <v>45667</v>
      </c>
      <c r="B906" s="77">
        <v>45667.632058414165</v>
      </c>
      <c r="C906" s="77"/>
      <c r="D906" s="66" t="s">
        <v>40</v>
      </c>
      <c r="E906" s="67">
        <v>1492</v>
      </c>
      <c r="F906" s="68">
        <v>16.89</v>
      </c>
      <c r="G906" s="66" t="s">
        <v>30</v>
      </c>
      <c r="H906" s="69" t="s">
        <v>31</v>
      </c>
    </row>
    <row r="907" spans="1:8" ht="20.100000000000001" customHeight="1">
      <c r="A907" s="65">
        <v>45667</v>
      </c>
      <c r="B907" s="77">
        <v>45667.632058692165</v>
      </c>
      <c r="C907" s="77"/>
      <c r="D907" s="66" t="s">
        <v>40</v>
      </c>
      <c r="E907" s="67">
        <v>411</v>
      </c>
      <c r="F907" s="68">
        <v>16.89</v>
      </c>
      <c r="G907" s="66" t="s">
        <v>30</v>
      </c>
      <c r="H907" s="69" t="s">
        <v>31</v>
      </c>
    </row>
    <row r="908" spans="1:8" ht="20.100000000000001" customHeight="1">
      <c r="A908" s="65">
        <v>45667</v>
      </c>
      <c r="B908" s="77">
        <v>45667.632200150285</v>
      </c>
      <c r="C908" s="77"/>
      <c r="D908" s="66" t="s">
        <v>40</v>
      </c>
      <c r="E908" s="67">
        <v>405</v>
      </c>
      <c r="F908" s="68">
        <v>16.885000000000002</v>
      </c>
      <c r="G908" s="66" t="s">
        <v>30</v>
      </c>
      <c r="H908" s="69" t="s">
        <v>31</v>
      </c>
    </row>
    <row r="909" spans="1:8" ht="20.100000000000001" customHeight="1">
      <c r="A909" s="65">
        <v>45667</v>
      </c>
      <c r="B909" s="77">
        <v>45667.632899895776</v>
      </c>
      <c r="C909" s="77"/>
      <c r="D909" s="66" t="s">
        <v>40</v>
      </c>
      <c r="E909" s="67">
        <v>331</v>
      </c>
      <c r="F909" s="68">
        <v>16.895</v>
      </c>
      <c r="G909" s="66" t="s">
        <v>30</v>
      </c>
      <c r="H909" s="69" t="s">
        <v>31</v>
      </c>
    </row>
    <row r="910" spans="1:8" ht="20.100000000000001" customHeight="1">
      <c r="A910" s="65">
        <v>45667</v>
      </c>
      <c r="B910" s="77">
        <v>45667.632901481353</v>
      </c>
      <c r="C910" s="77"/>
      <c r="D910" s="66" t="s">
        <v>40</v>
      </c>
      <c r="E910" s="67">
        <v>279</v>
      </c>
      <c r="F910" s="68">
        <v>16.895</v>
      </c>
      <c r="G910" s="66" t="s">
        <v>30</v>
      </c>
      <c r="H910" s="69" t="s">
        <v>31</v>
      </c>
    </row>
    <row r="911" spans="1:8" ht="20.100000000000001" customHeight="1">
      <c r="A911" s="65">
        <v>45667</v>
      </c>
      <c r="B911" s="77">
        <v>45667.632901481353</v>
      </c>
      <c r="C911" s="77"/>
      <c r="D911" s="66" t="s">
        <v>40</v>
      </c>
      <c r="E911" s="67">
        <v>147</v>
      </c>
      <c r="F911" s="68">
        <v>16.895</v>
      </c>
      <c r="G911" s="66" t="s">
        <v>30</v>
      </c>
      <c r="H911" s="69" t="s">
        <v>31</v>
      </c>
    </row>
    <row r="912" spans="1:8" ht="20.100000000000001" customHeight="1">
      <c r="A912" s="65">
        <v>45667</v>
      </c>
      <c r="B912" s="77">
        <v>45667.633135046344</v>
      </c>
      <c r="C912" s="77"/>
      <c r="D912" s="66" t="s">
        <v>40</v>
      </c>
      <c r="E912" s="67">
        <v>349</v>
      </c>
      <c r="F912" s="68">
        <v>16.89</v>
      </c>
      <c r="G912" s="66" t="s">
        <v>30</v>
      </c>
      <c r="H912" s="69" t="s">
        <v>31</v>
      </c>
    </row>
    <row r="913" spans="1:8" ht="20.100000000000001" customHeight="1">
      <c r="A913" s="65">
        <v>45667</v>
      </c>
      <c r="B913" s="77">
        <v>45667.633579444606</v>
      </c>
      <c r="C913" s="77"/>
      <c r="D913" s="66" t="s">
        <v>40</v>
      </c>
      <c r="E913" s="67">
        <v>323</v>
      </c>
      <c r="F913" s="68">
        <v>16.89</v>
      </c>
      <c r="G913" s="66" t="s">
        <v>30</v>
      </c>
      <c r="H913" s="69" t="s">
        <v>31</v>
      </c>
    </row>
    <row r="914" spans="1:8" ht="20.100000000000001" customHeight="1">
      <c r="A914" s="65">
        <v>45667</v>
      </c>
      <c r="B914" s="77">
        <v>45667.634662048426</v>
      </c>
      <c r="C914" s="77"/>
      <c r="D914" s="66" t="s">
        <v>40</v>
      </c>
      <c r="E914" s="67">
        <v>1</v>
      </c>
      <c r="F914" s="68">
        <v>16.905000000000001</v>
      </c>
      <c r="G914" s="66" t="s">
        <v>30</v>
      </c>
      <c r="H914" s="69" t="s">
        <v>31</v>
      </c>
    </row>
    <row r="915" spans="1:8" ht="20.100000000000001" customHeight="1">
      <c r="A915" s="65">
        <v>45667</v>
      </c>
      <c r="B915" s="77">
        <v>45667.634701863397</v>
      </c>
      <c r="C915" s="77"/>
      <c r="D915" s="66" t="s">
        <v>40</v>
      </c>
      <c r="E915" s="67">
        <v>91</v>
      </c>
      <c r="F915" s="68">
        <v>16.91</v>
      </c>
      <c r="G915" s="66" t="s">
        <v>30</v>
      </c>
      <c r="H915" s="69" t="s">
        <v>32</v>
      </c>
    </row>
    <row r="916" spans="1:8" ht="20.100000000000001" customHeight="1">
      <c r="A916" s="65">
        <v>45667</v>
      </c>
      <c r="B916" s="77">
        <v>45667.634701863397</v>
      </c>
      <c r="C916" s="77"/>
      <c r="D916" s="66" t="s">
        <v>40</v>
      </c>
      <c r="E916" s="67">
        <v>92</v>
      </c>
      <c r="F916" s="68">
        <v>16.91</v>
      </c>
      <c r="G916" s="66" t="s">
        <v>30</v>
      </c>
      <c r="H916" s="69" t="s">
        <v>32</v>
      </c>
    </row>
    <row r="917" spans="1:8" ht="20.100000000000001" customHeight="1">
      <c r="A917" s="65">
        <v>45667</v>
      </c>
      <c r="B917" s="77">
        <v>45667.634701863397</v>
      </c>
      <c r="C917" s="77"/>
      <c r="D917" s="66" t="s">
        <v>40</v>
      </c>
      <c r="E917" s="67">
        <v>1699</v>
      </c>
      <c r="F917" s="68">
        <v>16.91</v>
      </c>
      <c r="G917" s="66" t="s">
        <v>30</v>
      </c>
      <c r="H917" s="69" t="s">
        <v>31</v>
      </c>
    </row>
    <row r="918" spans="1:8" ht="20.100000000000001" customHeight="1">
      <c r="A918" s="65">
        <v>45667</v>
      </c>
      <c r="B918" s="77">
        <v>45667.636085069273</v>
      </c>
      <c r="C918" s="77"/>
      <c r="D918" s="66" t="s">
        <v>40</v>
      </c>
      <c r="E918" s="67">
        <v>1858</v>
      </c>
      <c r="F918" s="68">
        <v>16.934999999999999</v>
      </c>
      <c r="G918" s="66" t="s">
        <v>30</v>
      </c>
      <c r="H918" s="69" t="s">
        <v>31</v>
      </c>
    </row>
    <row r="919" spans="1:8" ht="20.100000000000001" customHeight="1">
      <c r="A919" s="65">
        <v>45667</v>
      </c>
      <c r="B919" s="77">
        <v>45667.637104039546</v>
      </c>
      <c r="C919" s="77"/>
      <c r="D919" s="66" t="s">
        <v>40</v>
      </c>
      <c r="E919" s="67">
        <v>903</v>
      </c>
      <c r="F919" s="68">
        <v>16.940000000000001</v>
      </c>
      <c r="G919" s="66" t="s">
        <v>30</v>
      </c>
      <c r="H919" s="69" t="s">
        <v>31</v>
      </c>
    </row>
    <row r="920" spans="1:8" ht="20.100000000000001" customHeight="1">
      <c r="A920" s="65">
        <v>45667</v>
      </c>
      <c r="B920" s="77">
        <v>45667.637371504679</v>
      </c>
      <c r="C920" s="77"/>
      <c r="D920" s="66" t="s">
        <v>40</v>
      </c>
      <c r="E920" s="67">
        <v>176</v>
      </c>
      <c r="F920" s="68">
        <v>16.93</v>
      </c>
      <c r="G920" s="66" t="s">
        <v>30</v>
      </c>
      <c r="H920" s="69" t="s">
        <v>31</v>
      </c>
    </row>
    <row r="921" spans="1:8" ht="20.100000000000001" customHeight="1">
      <c r="A921" s="65">
        <v>45667</v>
      </c>
      <c r="B921" s="77">
        <v>45667.638261400629</v>
      </c>
      <c r="C921" s="77"/>
      <c r="D921" s="66" t="s">
        <v>40</v>
      </c>
      <c r="E921" s="67">
        <v>1769</v>
      </c>
      <c r="F921" s="68">
        <v>16.93</v>
      </c>
      <c r="G921" s="66" t="s">
        <v>30</v>
      </c>
      <c r="H921" s="69" t="s">
        <v>31</v>
      </c>
    </row>
    <row r="922" spans="1:8" ht="20.100000000000001" customHeight="1">
      <c r="A922" s="65">
        <v>45667</v>
      </c>
      <c r="B922" s="77">
        <v>45667.638779860921</v>
      </c>
      <c r="C922" s="77"/>
      <c r="D922" s="66" t="s">
        <v>40</v>
      </c>
      <c r="E922" s="67">
        <v>21</v>
      </c>
      <c r="F922" s="68">
        <v>16.934999999999999</v>
      </c>
      <c r="G922" s="66" t="s">
        <v>30</v>
      </c>
      <c r="H922" s="69" t="s">
        <v>31</v>
      </c>
    </row>
    <row r="923" spans="1:8" ht="20.100000000000001" customHeight="1">
      <c r="A923" s="65">
        <v>45667</v>
      </c>
      <c r="B923" s="77">
        <v>45667.638779860921</v>
      </c>
      <c r="C923" s="77"/>
      <c r="D923" s="66" t="s">
        <v>40</v>
      </c>
      <c r="E923" s="67">
        <v>171</v>
      </c>
      <c r="F923" s="68">
        <v>16.934999999999999</v>
      </c>
      <c r="G923" s="66" t="s">
        <v>30</v>
      </c>
      <c r="H923" s="69" t="s">
        <v>31</v>
      </c>
    </row>
    <row r="924" spans="1:8" ht="20.100000000000001" customHeight="1">
      <c r="A924" s="65">
        <v>45667</v>
      </c>
      <c r="B924" s="77">
        <v>45667.638830520678</v>
      </c>
      <c r="C924" s="77"/>
      <c r="D924" s="66" t="s">
        <v>40</v>
      </c>
      <c r="E924" s="67">
        <v>327</v>
      </c>
      <c r="F924" s="68">
        <v>16.93</v>
      </c>
      <c r="G924" s="66" t="s">
        <v>30</v>
      </c>
      <c r="H924" s="69" t="s">
        <v>31</v>
      </c>
    </row>
    <row r="925" spans="1:8" ht="20.100000000000001" customHeight="1">
      <c r="A925" s="65">
        <v>45667</v>
      </c>
      <c r="B925" s="77">
        <v>45667.638843831141</v>
      </c>
      <c r="C925" s="77"/>
      <c r="D925" s="66" t="s">
        <v>40</v>
      </c>
      <c r="E925" s="67">
        <v>379</v>
      </c>
      <c r="F925" s="68">
        <v>16.925000000000001</v>
      </c>
      <c r="G925" s="66" t="s">
        <v>30</v>
      </c>
      <c r="H925" s="69" t="s">
        <v>31</v>
      </c>
    </row>
    <row r="926" spans="1:8" ht="20.100000000000001" customHeight="1">
      <c r="A926" s="65">
        <v>45667</v>
      </c>
      <c r="B926" s="77">
        <v>45667.640198113397</v>
      </c>
      <c r="C926" s="77"/>
      <c r="D926" s="66" t="s">
        <v>40</v>
      </c>
      <c r="E926" s="67">
        <v>1271</v>
      </c>
      <c r="F926" s="68">
        <v>16.925000000000001</v>
      </c>
      <c r="G926" s="66" t="s">
        <v>30</v>
      </c>
      <c r="H926" s="69" t="s">
        <v>31</v>
      </c>
    </row>
    <row r="927" spans="1:8" ht="20.100000000000001" customHeight="1">
      <c r="A927" s="65">
        <v>45667</v>
      </c>
      <c r="B927" s="77">
        <v>45667.640324386768</v>
      </c>
      <c r="C927" s="77"/>
      <c r="D927" s="66" t="s">
        <v>40</v>
      </c>
      <c r="E927" s="67">
        <v>77</v>
      </c>
      <c r="F927" s="68">
        <v>16.925000000000001</v>
      </c>
      <c r="G927" s="66" t="s">
        <v>30</v>
      </c>
      <c r="H927" s="69" t="s">
        <v>32</v>
      </c>
    </row>
    <row r="928" spans="1:8" ht="20.100000000000001" customHeight="1">
      <c r="A928" s="65">
        <v>45667</v>
      </c>
      <c r="B928" s="77">
        <v>45667.640324386768</v>
      </c>
      <c r="C928" s="77"/>
      <c r="D928" s="66" t="s">
        <v>40</v>
      </c>
      <c r="E928" s="67">
        <v>218</v>
      </c>
      <c r="F928" s="68">
        <v>16.925000000000001</v>
      </c>
      <c r="G928" s="66" t="s">
        <v>30</v>
      </c>
      <c r="H928" s="69" t="s">
        <v>32</v>
      </c>
    </row>
    <row r="929" spans="1:8" ht="20.100000000000001" customHeight="1">
      <c r="A929" s="65">
        <v>45667</v>
      </c>
      <c r="B929" s="77">
        <v>45667.640574143734</v>
      </c>
      <c r="C929" s="77"/>
      <c r="D929" s="66" t="s">
        <v>40</v>
      </c>
      <c r="E929" s="67">
        <v>355</v>
      </c>
      <c r="F929" s="68">
        <v>16.920000000000002</v>
      </c>
      <c r="G929" s="66" t="s">
        <v>30</v>
      </c>
      <c r="H929" s="69" t="s">
        <v>31</v>
      </c>
    </row>
    <row r="930" spans="1:8" ht="20.100000000000001" customHeight="1">
      <c r="A930" s="65">
        <v>45667</v>
      </c>
      <c r="B930" s="77">
        <v>45667.640653888695</v>
      </c>
      <c r="C930" s="77"/>
      <c r="D930" s="66" t="s">
        <v>40</v>
      </c>
      <c r="E930" s="67">
        <v>453</v>
      </c>
      <c r="F930" s="68">
        <v>16.914999999999999</v>
      </c>
      <c r="G930" s="66" t="s">
        <v>30</v>
      </c>
      <c r="H930" s="69" t="s">
        <v>31</v>
      </c>
    </row>
    <row r="931" spans="1:8" ht="20.100000000000001" customHeight="1">
      <c r="A931" s="65">
        <v>45667</v>
      </c>
      <c r="B931" s="77">
        <v>45667.64087402774</v>
      </c>
      <c r="C931" s="77"/>
      <c r="D931" s="66" t="s">
        <v>40</v>
      </c>
      <c r="E931" s="67">
        <v>382</v>
      </c>
      <c r="F931" s="68">
        <v>16.914999999999999</v>
      </c>
      <c r="G931" s="66" t="s">
        <v>30</v>
      </c>
      <c r="H931" s="69" t="s">
        <v>31</v>
      </c>
    </row>
    <row r="932" spans="1:8" ht="20.100000000000001" customHeight="1">
      <c r="A932" s="65">
        <v>45667</v>
      </c>
      <c r="B932" s="77">
        <v>45667.641060590278</v>
      </c>
      <c r="C932" s="77"/>
      <c r="D932" s="66" t="s">
        <v>40</v>
      </c>
      <c r="E932" s="67">
        <v>421</v>
      </c>
      <c r="F932" s="68">
        <v>16.895</v>
      </c>
      <c r="G932" s="66" t="s">
        <v>30</v>
      </c>
      <c r="H932" s="69" t="s">
        <v>31</v>
      </c>
    </row>
    <row r="933" spans="1:8" ht="20.100000000000001" customHeight="1">
      <c r="A933" s="65">
        <v>45667</v>
      </c>
      <c r="B933" s="77">
        <v>45667.642372152768</v>
      </c>
      <c r="C933" s="77"/>
      <c r="D933" s="66" t="s">
        <v>40</v>
      </c>
      <c r="E933" s="67">
        <v>403</v>
      </c>
      <c r="F933" s="68">
        <v>16.914999999999999</v>
      </c>
      <c r="G933" s="66" t="s">
        <v>30</v>
      </c>
      <c r="H933" s="69" t="s">
        <v>32</v>
      </c>
    </row>
    <row r="934" spans="1:8" ht="20.100000000000001" customHeight="1">
      <c r="A934" s="65">
        <v>45667</v>
      </c>
      <c r="B934" s="77">
        <v>45667.642372117843</v>
      </c>
      <c r="C934" s="77"/>
      <c r="D934" s="66" t="s">
        <v>40</v>
      </c>
      <c r="E934" s="67">
        <v>114</v>
      </c>
      <c r="F934" s="68">
        <v>16.914999999999999</v>
      </c>
      <c r="G934" s="66" t="s">
        <v>30</v>
      </c>
      <c r="H934" s="69" t="s">
        <v>31</v>
      </c>
    </row>
    <row r="935" spans="1:8" ht="20.100000000000001" customHeight="1">
      <c r="A935" s="65">
        <v>45667</v>
      </c>
      <c r="B935" s="77">
        <v>45667.642372117843</v>
      </c>
      <c r="C935" s="77"/>
      <c r="D935" s="66" t="s">
        <v>40</v>
      </c>
      <c r="E935" s="67">
        <v>76</v>
      </c>
      <c r="F935" s="68">
        <v>16.914999999999999</v>
      </c>
      <c r="G935" s="66" t="s">
        <v>30</v>
      </c>
      <c r="H935" s="69" t="s">
        <v>31</v>
      </c>
    </row>
    <row r="936" spans="1:8" ht="20.100000000000001" customHeight="1">
      <c r="A936" s="65">
        <v>45667</v>
      </c>
      <c r="B936" s="77">
        <v>45667.642372117843</v>
      </c>
      <c r="C936" s="77"/>
      <c r="D936" s="66" t="s">
        <v>40</v>
      </c>
      <c r="E936" s="67">
        <v>562</v>
      </c>
      <c r="F936" s="68">
        <v>16.914999999999999</v>
      </c>
      <c r="G936" s="66" t="s">
        <v>30</v>
      </c>
      <c r="H936" s="69" t="s">
        <v>31</v>
      </c>
    </row>
    <row r="937" spans="1:8" ht="20.100000000000001" customHeight="1">
      <c r="A937" s="65">
        <v>45667</v>
      </c>
      <c r="B937" s="77">
        <v>45667.642372117843</v>
      </c>
      <c r="C937" s="77"/>
      <c r="D937" s="66" t="s">
        <v>40</v>
      </c>
      <c r="E937" s="67">
        <v>759</v>
      </c>
      <c r="F937" s="68">
        <v>16.914999999999999</v>
      </c>
      <c r="G937" s="66" t="s">
        <v>30</v>
      </c>
      <c r="H937" s="69" t="s">
        <v>31</v>
      </c>
    </row>
    <row r="938" spans="1:8" ht="20.100000000000001" customHeight="1">
      <c r="A938" s="65">
        <v>45667</v>
      </c>
      <c r="B938" s="77">
        <v>45667.643047997728</v>
      </c>
      <c r="C938" s="77"/>
      <c r="D938" s="66" t="s">
        <v>40</v>
      </c>
      <c r="E938" s="67">
        <v>105</v>
      </c>
      <c r="F938" s="68">
        <v>16.914999999999999</v>
      </c>
      <c r="G938" s="66" t="s">
        <v>30</v>
      </c>
      <c r="H938" s="69" t="s">
        <v>31</v>
      </c>
    </row>
    <row r="939" spans="1:8" ht="20.100000000000001" customHeight="1">
      <c r="A939" s="65">
        <v>45667</v>
      </c>
      <c r="B939" s="77">
        <v>45667.643047997728</v>
      </c>
      <c r="C939" s="77"/>
      <c r="D939" s="66" t="s">
        <v>40</v>
      </c>
      <c r="E939" s="67">
        <v>24</v>
      </c>
      <c r="F939" s="68">
        <v>16.914999999999999</v>
      </c>
      <c r="G939" s="66" t="s">
        <v>30</v>
      </c>
      <c r="H939" s="69" t="s">
        <v>31</v>
      </c>
    </row>
    <row r="940" spans="1:8" ht="20.100000000000001" customHeight="1">
      <c r="A940" s="65">
        <v>45667</v>
      </c>
      <c r="B940" s="77">
        <v>45667.643145775422</v>
      </c>
      <c r="C940" s="77"/>
      <c r="D940" s="66" t="s">
        <v>40</v>
      </c>
      <c r="E940" s="67">
        <v>301</v>
      </c>
      <c r="F940" s="68">
        <v>16.914999999999999</v>
      </c>
      <c r="G940" s="66" t="s">
        <v>30</v>
      </c>
      <c r="H940" s="69" t="s">
        <v>31</v>
      </c>
    </row>
    <row r="941" spans="1:8" ht="20.100000000000001" customHeight="1">
      <c r="A941" s="65">
        <v>45667</v>
      </c>
      <c r="B941" s="77">
        <v>45667.644053622615</v>
      </c>
      <c r="C941" s="77"/>
      <c r="D941" s="66" t="s">
        <v>40</v>
      </c>
      <c r="E941" s="67">
        <v>434</v>
      </c>
      <c r="F941" s="68">
        <v>16.925000000000001</v>
      </c>
      <c r="G941" s="66" t="s">
        <v>30</v>
      </c>
      <c r="H941" s="69" t="s">
        <v>32</v>
      </c>
    </row>
    <row r="942" spans="1:8" ht="20.100000000000001" customHeight="1">
      <c r="A942" s="65">
        <v>45667</v>
      </c>
      <c r="B942" s="77">
        <v>45667.644071828574</v>
      </c>
      <c r="C942" s="77"/>
      <c r="D942" s="66" t="s">
        <v>40</v>
      </c>
      <c r="E942" s="67">
        <v>779</v>
      </c>
      <c r="F942" s="68">
        <v>16.93</v>
      </c>
      <c r="G942" s="66" t="s">
        <v>30</v>
      </c>
      <c r="H942" s="69" t="s">
        <v>31</v>
      </c>
    </row>
    <row r="943" spans="1:8" ht="20.100000000000001" customHeight="1">
      <c r="A943" s="65">
        <v>45667</v>
      </c>
      <c r="B943" s="77">
        <v>45667.644793159794</v>
      </c>
      <c r="C943" s="77"/>
      <c r="D943" s="66" t="s">
        <v>40</v>
      </c>
      <c r="E943" s="67">
        <v>71</v>
      </c>
      <c r="F943" s="68">
        <v>16.934999999999999</v>
      </c>
      <c r="G943" s="66" t="s">
        <v>30</v>
      </c>
      <c r="H943" s="69" t="s">
        <v>31</v>
      </c>
    </row>
    <row r="944" spans="1:8" ht="20.100000000000001" customHeight="1">
      <c r="A944" s="65">
        <v>45667</v>
      </c>
      <c r="B944" s="77">
        <v>45667.644793159794</v>
      </c>
      <c r="C944" s="77"/>
      <c r="D944" s="66" t="s">
        <v>40</v>
      </c>
      <c r="E944" s="67">
        <v>170</v>
      </c>
      <c r="F944" s="68">
        <v>16.934999999999999</v>
      </c>
      <c r="G944" s="66" t="s">
        <v>30</v>
      </c>
      <c r="H944" s="69" t="s">
        <v>31</v>
      </c>
    </row>
    <row r="945" spans="1:8" ht="20.100000000000001" customHeight="1">
      <c r="A945" s="65">
        <v>45667</v>
      </c>
      <c r="B945" s="77">
        <v>45667.644914618228</v>
      </c>
      <c r="C945" s="77"/>
      <c r="D945" s="66" t="s">
        <v>40</v>
      </c>
      <c r="E945" s="67">
        <v>157</v>
      </c>
      <c r="F945" s="68">
        <v>16.934999999999999</v>
      </c>
      <c r="G945" s="66" t="s">
        <v>30</v>
      </c>
      <c r="H945" s="69" t="s">
        <v>34</v>
      </c>
    </row>
    <row r="946" spans="1:8" ht="20.100000000000001" customHeight="1">
      <c r="A946" s="65">
        <v>45667</v>
      </c>
      <c r="B946" s="77">
        <v>45667.644914618228</v>
      </c>
      <c r="C946" s="77"/>
      <c r="D946" s="66" t="s">
        <v>40</v>
      </c>
      <c r="E946" s="67">
        <v>157</v>
      </c>
      <c r="F946" s="68">
        <v>16.934999999999999</v>
      </c>
      <c r="G946" s="66" t="s">
        <v>30</v>
      </c>
      <c r="H946" s="69" t="s">
        <v>34</v>
      </c>
    </row>
    <row r="947" spans="1:8" ht="20.100000000000001" customHeight="1">
      <c r="A947" s="65">
        <v>45667</v>
      </c>
      <c r="B947" s="77">
        <v>45667.644914594945</v>
      </c>
      <c r="C947" s="77"/>
      <c r="D947" s="66" t="s">
        <v>40</v>
      </c>
      <c r="E947" s="67">
        <v>1496</v>
      </c>
      <c r="F947" s="68">
        <v>16.934999999999999</v>
      </c>
      <c r="G947" s="66" t="s">
        <v>30</v>
      </c>
      <c r="H947" s="69" t="s">
        <v>31</v>
      </c>
    </row>
    <row r="948" spans="1:8" ht="20.100000000000001" customHeight="1">
      <c r="A948" s="65">
        <v>45667</v>
      </c>
      <c r="B948" s="77">
        <v>45667.646345706191</v>
      </c>
      <c r="C948" s="77"/>
      <c r="D948" s="66" t="s">
        <v>40</v>
      </c>
      <c r="E948" s="67">
        <v>923</v>
      </c>
      <c r="F948" s="68">
        <v>16.95</v>
      </c>
      <c r="G948" s="66" t="s">
        <v>30</v>
      </c>
      <c r="H948" s="69" t="s">
        <v>32</v>
      </c>
    </row>
    <row r="949" spans="1:8" ht="20.100000000000001" customHeight="1">
      <c r="A949" s="65">
        <v>45667</v>
      </c>
      <c r="B949" s="77">
        <v>45667.646345706191</v>
      </c>
      <c r="C949" s="77"/>
      <c r="D949" s="66" t="s">
        <v>40</v>
      </c>
      <c r="E949" s="67">
        <v>923</v>
      </c>
      <c r="F949" s="68">
        <v>16.95</v>
      </c>
      <c r="G949" s="66" t="s">
        <v>30</v>
      </c>
      <c r="H949" s="69" t="s">
        <v>32</v>
      </c>
    </row>
    <row r="950" spans="1:8" ht="20.100000000000001" customHeight="1">
      <c r="A950" s="65">
        <v>45667</v>
      </c>
      <c r="B950" s="77">
        <v>45667.646387916524</v>
      </c>
      <c r="C950" s="77"/>
      <c r="D950" s="66" t="s">
        <v>40</v>
      </c>
      <c r="E950" s="67">
        <v>126</v>
      </c>
      <c r="F950" s="68">
        <v>16.954999999999998</v>
      </c>
      <c r="G950" s="66" t="s">
        <v>30</v>
      </c>
      <c r="H950" s="69" t="s">
        <v>31</v>
      </c>
    </row>
    <row r="951" spans="1:8" ht="20.100000000000001" customHeight="1">
      <c r="A951" s="65">
        <v>45667</v>
      </c>
      <c r="B951" s="77">
        <v>45667.646388020832</v>
      </c>
      <c r="C951" s="77"/>
      <c r="D951" s="66" t="s">
        <v>40</v>
      </c>
      <c r="E951" s="67">
        <v>288</v>
      </c>
      <c r="F951" s="68">
        <v>16.954999999999998</v>
      </c>
      <c r="G951" s="66" t="s">
        <v>30</v>
      </c>
      <c r="H951" s="69" t="s">
        <v>31</v>
      </c>
    </row>
    <row r="952" spans="1:8" ht="20.100000000000001" customHeight="1">
      <c r="A952" s="65">
        <v>45667</v>
      </c>
      <c r="B952" s="77">
        <v>45667.646390764043</v>
      </c>
      <c r="C952" s="77"/>
      <c r="D952" s="66" t="s">
        <v>40</v>
      </c>
      <c r="E952" s="67">
        <v>797</v>
      </c>
      <c r="F952" s="68">
        <v>16.954999999999998</v>
      </c>
      <c r="G952" s="66" t="s">
        <v>30</v>
      </c>
      <c r="H952" s="69" t="s">
        <v>31</v>
      </c>
    </row>
    <row r="953" spans="1:8" ht="20.100000000000001" customHeight="1">
      <c r="A953" s="65">
        <v>45667</v>
      </c>
      <c r="B953" s="77">
        <v>45667.646750312299</v>
      </c>
      <c r="C953" s="77"/>
      <c r="D953" s="66" t="s">
        <v>40</v>
      </c>
      <c r="E953" s="67">
        <v>141</v>
      </c>
      <c r="F953" s="68">
        <v>16.96</v>
      </c>
      <c r="G953" s="66" t="s">
        <v>30</v>
      </c>
      <c r="H953" s="69" t="s">
        <v>32</v>
      </c>
    </row>
    <row r="954" spans="1:8" ht="20.100000000000001" customHeight="1">
      <c r="A954" s="65">
        <v>45667</v>
      </c>
      <c r="B954" s="77">
        <v>45667.64675027784</v>
      </c>
      <c r="C954" s="77"/>
      <c r="D954" s="66" t="s">
        <v>40</v>
      </c>
      <c r="E954" s="67">
        <v>879</v>
      </c>
      <c r="F954" s="68">
        <v>16.96</v>
      </c>
      <c r="G954" s="66" t="s">
        <v>30</v>
      </c>
      <c r="H954" s="69" t="s">
        <v>31</v>
      </c>
    </row>
    <row r="955" spans="1:8" ht="20.100000000000001" customHeight="1">
      <c r="A955" s="65">
        <v>45667</v>
      </c>
      <c r="B955" s="77">
        <v>45667.646779525559</v>
      </c>
      <c r="C955" s="77"/>
      <c r="D955" s="66" t="s">
        <v>40</v>
      </c>
      <c r="E955" s="67">
        <v>107</v>
      </c>
      <c r="F955" s="68">
        <v>16.96</v>
      </c>
      <c r="G955" s="66" t="s">
        <v>30</v>
      </c>
      <c r="H955" s="69" t="s">
        <v>32</v>
      </c>
    </row>
    <row r="956" spans="1:8" ht="20.100000000000001" customHeight="1">
      <c r="A956" s="65">
        <v>45667</v>
      </c>
      <c r="B956" s="77">
        <v>45667.647030092776</v>
      </c>
      <c r="C956" s="77"/>
      <c r="D956" s="66" t="s">
        <v>40</v>
      </c>
      <c r="E956" s="67">
        <v>217</v>
      </c>
      <c r="F956" s="68">
        <v>16.96</v>
      </c>
      <c r="G956" s="66" t="s">
        <v>30</v>
      </c>
      <c r="H956" s="69" t="s">
        <v>32</v>
      </c>
    </row>
    <row r="957" spans="1:8" ht="20.100000000000001" customHeight="1">
      <c r="A957" s="65">
        <v>45667</v>
      </c>
      <c r="B957" s="77">
        <v>45667.647030092776</v>
      </c>
      <c r="C957" s="77"/>
      <c r="D957" s="66" t="s">
        <v>40</v>
      </c>
      <c r="E957" s="67">
        <v>33</v>
      </c>
      <c r="F957" s="68">
        <v>16.96</v>
      </c>
      <c r="G957" s="66" t="s">
        <v>30</v>
      </c>
      <c r="H957" s="69" t="s">
        <v>32</v>
      </c>
    </row>
    <row r="958" spans="1:8" ht="20.100000000000001" customHeight="1">
      <c r="A958" s="65">
        <v>45667</v>
      </c>
      <c r="B958" s="77">
        <v>45667.647030092776</v>
      </c>
      <c r="C958" s="77"/>
      <c r="D958" s="66" t="s">
        <v>40</v>
      </c>
      <c r="E958" s="67">
        <v>1081</v>
      </c>
      <c r="F958" s="68">
        <v>16.96</v>
      </c>
      <c r="G958" s="66" t="s">
        <v>30</v>
      </c>
      <c r="H958" s="69" t="s">
        <v>31</v>
      </c>
    </row>
    <row r="959" spans="1:8" ht="20.100000000000001" customHeight="1">
      <c r="A959" s="65">
        <v>45667</v>
      </c>
      <c r="B959" s="77">
        <v>45667.647199166473</v>
      </c>
      <c r="C959" s="77"/>
      <c r="D959" s="66" t="s">
        <v>40</v>
      </c>
      <c r="E959" s="67">
        <v>968</v>
      </c>
      <c r="F959" s="68">
        <v>16.954999999999998</v>
      </c>
      <c r="G959" s="66" t="s">
        <v>30</v>
      </c>
      <c r="H959" s="69" t="s">
        <v>31</v>
      </c>
    </row>
    <row r="960" spans="1:8" ht="20.100000000000001" customHeight="1">
      <c r="A960" s="65">
        <v>45667</v>
      </c>
      <c r="B960" s="77">
        <v>45667.647553148214</v>
      </c>
      <c r="C960" s="77"/>
      <c r="D960" s="66" t="s">
        <v>40</v>
      </c>
      <c r="E960" s="67">
        <v>32</v>
      </c>
      <c r="F960" s="68">
        <v>16.954999999999998</v>
      </c>
      <c r="G960" s="66" t="s">
        <v>30</v>
      </c>
      <c r="H960" s="69" t="s">
        <v>34</v>
      </c>
    </row>
    <row r="961" spans="1:8" ht="20.100000000000001" customHeight="1">
      <c r="A961" s="65">
        <v>45667</v>
      </c>
      <c r="B961" s="77">
        <v>45667.647553148214</v>
      </c>
      <c r="C961" s="77"/>
      <c r="D961" s="66" t="s">
        <v>40</v>
      </c>
      <c r="E961" s="67">
        <v>126</v>
      </c>
      <c r="F961" s="68">
        <v>16.954999999999998</v>
      </c>
      <c r="G961" s="66" t="s">
        <v>30</v>
      </c>
      <c r="H961" s="69" t="s">
        <v>34</v>
      </c>
    </row>
    <row r="962" spans="1:8" ht="20.100000000000001" customHeight="1">
      <c r="A962" s="65">
        <v>45667</v>
      </c>
      <c r="B962" s="77">
        <v>45667.647553148214</v>
      </c>
      <c r="C962" s="77"/>
      <c r="D962" s="66" t="s">
        <v>40</v>
      </c>
      <c r="E962" s="67">
        <v>29</v>
      </c>
      <c r="F962" s="68">
        <v>16.954999999999998</v>
      </c>
      <c r="G962" s="66" t="s">
        <v>30</v>
      </c>
      <c r="H962" s="69" t="s">
        <v>34</v>
      </c>
    </row>
    <row r="963" spans="1:8" ht="20.100000000000001" customHeight="1">
      <c r="A963" s="65">
        <v>45667</v>
      </c>
      <c r="B963" s="77">
        <v>45667.647553148214</v>
      </c>
      <c r="C963" s="77"/>
      <c r="D963" s="66" t="s">
        <v>40</v>
      </c>
      <c r="E963" s="67">
        <v>491</v>
      </c>
      <c r="F963" s="68">
        <v>16.954999999999998</v>
      </c>
      <c r="G963" s="66" t="s">
        <v>30</v>
      </c>
      <c r="H963" s="69" t="s">
        <v>34</v>
      </c>
    </row>
    <row r="964" spans="1:8" ht="20.100000000000001" customHeight="1">
      <c r="A964" s="65">
        <v>45667</v>
      </c>
      <c r="B964" s="77">
        <v>45667.647553194314</v>
      </c>
      <c r="C964" s="77"/>
      <c r="D964" s="66" t="s">
        <v>40</v>
      </c>
      <c r="E964" s="67">
        <v>126</v>
      </c>
      <c r="F964" s="68">
        <v>16.954999999999998</v>
      </c>
      <c r="G964" s="66" t="s">
        <v>30</v>
      </c>
      <c r="H964" s="69" t="s">
        <v>34</v>
      </c>
    </row>
    <row r="965" spans="1:8" ht="20.100000000000001" customHeight="1">
      <c r="A965" s="65">
        <v>45667</v>
      </c>
      <c r="B965" s="77">
        <v>45667.647553217597</v>
      </c>
      <c r="C965" s="77"/>
      <c r="D965" s="66" t="s">
        <v>40</v>
      </c>
      <c r="E965" s="67">
        <v>278</v>
      </c>
      <c r="F965" s="68">
        <v>16.954999999999998</v>
      </c>
      <c r="G965" s="66" t="s">
        <v>30</v>
      </c>
      <c r="H965" s="69" t="s">
        <v>33</v>
      </c>
    </row>
    <row r="966" spans="1:8" ht="20.100000000000001" customHeight="1">
      <c r="A966" s="65">
        <v>45667</v>
      </c>
      <c r="B966" s="77">
        <v>45667.647553217597</v>
      </c>
      <c r="C966" s="77"/>
      <c r="D966" s="66" t="s">
        <v>40</v>
      </c>
      <c r="E966" s="67">
        <v>39</v>
      </c>
      <c r="F966" s="68">
        <v>16.954999999999998</v>
      </c>
      <c r="G966" s="66" t="s">
        <v>30</v>
      </c>
      <c r="H966" s="69" t="s">
        <v>33</v>
      </c>
    </row>
    <row r="967" spans="1:8" ht="20.100000000000001" customHeight="1">
      <c r="A967" s="65">
        <v>45667</v>
      </c>
      <c r="B967" s="77">
        <v>45667.647744641174</v>
      </c>
      <c r="C967" s="77"/>
      <c r="D967" s="66" t="s">
        <v>40</v>
      </c>
      <c r="E967" s="67">
        <v>162</v>
      </c>
      <c r="F967" s="68">
        <v>16.954999999999998</v>
      </c>
      <c r="G967" s="66" t="s">
        <v>30</v>
      </c>
      <c r="H967" s="69" t="s">
        <v>31</v>
      </c>
    </row>
    <row r="968" spans="1:8" ht="20.100000000000001" customHeight="1">
      <c r="A968" s="65">
        <v>45667</v>
      </c>
      <c r="B968" s="77">
        <v>45667.647744641174</v>
      </c>
      <c r="C968" s="77"/>
      <c r="D968" s="66" t="s">
        <v>40</v>
      </c>
      <c r="E968" s="67">
        <v>209</v>
      </c>
      <c r="F968" s="68">
        <v>16.954999999999998</v>
      </c>
      <c r="G968" s="66" t="s">
        <v>30</v>
      </c>
      <c r="H968" s="69" t="s">
        <v>31</v>
      </c>
    </row>
    <row r="969" spans="1:8" ht="20.100000000000001" customHeight="1">
      <c r="A969" s="65">
        <v>45667</v>
      </c>
      <c r="B969" s="77">
        <v>45667.647744722199</v>
      </c>
      <c r="C969" s="77"/>
      <c r="D969" s="66" t="s">
        <v>40</v>
      </c>
      <c r="E969" s="67">
        <v>633</v>
      </c>
      <c r="F969" s="68">
        <v>16.954999999999998</v>
      </c>
      <c r="G969" s="66" t="s">
        <v>30</v>
      </c>
      <c r="H969" s="69" t="s">
        <v>31</v>
      </c>
    </row>
    <row r="970" spans="1:8" ht="20.100000000000001" customHeight="1">
      <c r="A970" s="65">
        <v>45667</v>
      </c>
      <c r="B970" s="77">
        <v>45667.648108969908</v>
      </c>
      <c r="C970" s="77"/>
      <c r="D970" s="66" t="s">
        <v>40</v>
      </c>
      <c r="E970" s="67">
        <v>1</v>
      </c>
      <c r="F970" s="68">
        <v>16.954999999999998</v>
      </c>
      <c r="G970" s="66" t="s">
        <v>30</v>
      </c>
      <c r="H970" s="69" t="s">
        <v>32</v>
      </c>
    </row>
    <row r="971" spans="1:8" ht="20.100000000000001" customHeight="1">
      <c r="A971" s="65">
        <v>45667</v>
      </c>
      <c r="B971" s="77">
        <v>45667.648119409569</v>
      </c>
      <c r="C971" s="77"/>
      <c r="D971" s="66" t="s">
        <v>40</v>
      </c>
      <c r="E971" s="67">
        <v>347</v>
      </c>
      <c r="F971" s="68">
        <v>16.954999999999998</v>
      </c>
      <c r="G971" s="66" t="s">
        <v>30</v>
      </c>
      <c r="H971" s="69" t="s">
        <v>32</v>
      </c>
    </row>
    <row r="972" spans="1:8" ht="20.100000000000001" customHeight="1">
      <c r="A972" s="65">
        <v>45667</v>
      </c>
      <c r="B972" s="77">
        <v>45667.648175879847</v>
      </c>
      <c r="C972" s="77"/>
      <c r="D972" s="66" t="s">
        <v>40</v>
      </c>
      <c r="E972" s="67">
        <v>31</v>
      </c>
      <c r="F972" s="68">
        <v>16.954999999999998</v>
      </c>
      <c r="G972" s="66" t="s">
        <v>30</v>
      </c>
      <c r="H972" s="69" t="s">
        <v>32</v>
      </c>
    </row>
    <row r="973" spans="1:8" ht="20.100000000000001" customHeight="1">
      <c r="A973" s="65">
        <v>45667</v>
      </c>
      <c r="B973" s="77">
        <v>45667.648175879847</v>
      </c>
      <c r="C973" s="77"/>
      <c r="D973" s="66" t="s">
        <v>40</v>
      </c>
      <c r="E973" s="67">
        <v>31</v>
      </c>
      <c r="F973" s="68">
        <v>16.954999999999998</v>
      </c>
      <c r="G973" s="66" t="s">
        <v>30</v>
      </c>
      <c r="H973" s="69" t="s">
        <v>32</v>
      </c>
    </row>
    <row r="974" spans="1:8" ht="20.100000000000001" customHeight="1">
      <c r="A974" s="65">
        <v>45667</v>
      </c>
      <c r="B974" s="77">
        <v>45667.648175856564</v>
      </c>
      <c r="C974" s="77"/>
      <c r="D974" s="66" t="s">
        <v>40</v>
      </c>
      <c r="E974" s="67">
        <v>1682</v>
      </c>
      <c r="F974" s="68">
        <v>16.954999999999998</v>
      </c>
      <c r="G974" s="66" t="s">
        <v>30</v>
      </c>
      <c r="H974" s="69" t="s">
        <v>31</v>
      </c>
    </row>
    <row r="975" spans="1:8" ht="20.100000000000001" customHeight="1">
      <c r="A975" s="65">
        <v>45667</v>
      </c>
      <c r="B975" s="77">
        <v>45667.648556689732</v>
      </c>
      <c r="C975" s="77"/>
      <c r="D975" s="66" t="s">
        <v>40</v>
      </c>
      <c r="E975" s="67">
        <v>988</v>
      </c>
      <c r="F975" s="68">
        <v>16.97</v>
      </c>
      <c r="G975" s="66" t="s">
        <v>30</v>
      </c>
      <c r="H975" s="69" t="s">
        <v>31</v>
      </c>
    </row>
    <row r="976" spans="1:8" ht="20.100000000000001" customHeight="1">
      <c r="A976" s="65">
        <v>45667</v>
      </c>
      <c r="B976" s="77">
        <v>45667.649065821897</v>
      </c>
      <c r="C976" s="77"/>
      <c r="D976" s="66" t="s">
        <v>40</v>
      </c>
      <c r="E976" s="67">
        <v>1696</v>
      </c>
      <c r="F976" s="68">
        <v>16.98</v>
      </c>
      <c r="G976" s="66" t="s">
        <v>30</v>
      </c>
      <c r="H976" s="69" t="s">
        <v>31</v>
      </c>
    </row>
    <row r="977" spans="1:8" ht="20.100000000000001" customHeight="1">
      <c r="A977" s="65">
        <v>45667</v>
      </c>
      <c r="B977" s="77">
        <v>45667.649105335586</v>
      </c>
      <c r="C977" s="77"/>
      <c r="D977" s="66" t="s">
        <v>40</v>
      </c>
      <c r="E977" s="67">
        <v>378</v>
      </c>
      <c r="F977" s="68">
        <v>16.984999999999999</v>
      </c>
      <c r="G977" s="66" t="s">
        <v>30</v>
      </c>
      <c r="H977" s="69" t="s">
        <v>31</v>
      </c>
    </row>
    <row r="978" spans="1:8" ht="20.100000000000001" customHeight="1">
      <c r="A978" s="65">
        <v>45667</v>
      </c>
      <c r="B978" s="77">
        <v>45667.649388101883</v>
      </c>
      <c r="C978" s="77"/>
      <c r="D978" s="66" t="s">
        <v>40</v>
      </c>
      <c r="E978" s="67">
        <v>126</v>
      </c>
      <c r="F978" s="68">
        <v>16.984999999999999</v>
      </c>
      <c r="G978" s="66" t="s">
        <v>30</v>
      </c>
      <c r="H978" s="69" t="s">
        <v>34</v>
      </c>
    </row>
    <row r="979" spans="1:8" ht="20.100000000000001" customHeight="1">
      <c r="A979" s="65">
        <v>45667</v>
      </c>
      <c r="B979" s="77">
        <v>45667.649388113525</v>
      </c>
      <c r="C979" s="77"/>
      <c r="D979" s="66" t="s">
        <v>40</v>
      </c>
      <c r="E979" s="67">
        <v>921</v>
      </c>
      <c r="F979" s="68">
        <v>16.984999999999999</v>
      </c>
      <c r="G979" s="66" t="s">
        <v>30</v>
      </c>
      <c r="H979" s="69" t="s">
        <v>31</v>
      </c>
    </row>
    <row r="980" spans="1:8" ht="20.100000000000001" customHeight="1">
      <c r="A980" s="65">
        <v>45667</v>
      </c>
      <c r="B980" s="77">
        <v>45667.649622465484</v>
      </c>
      <c r="C980" s="77"/>
      <c r="D980" s="66" t="s">
        <v>40</v>
      </c>
      <c r="E980" s="67">
        <v>863</v>
      </c>
      <c r="F980" s="68">
        <v>16.98</v>
      </c>
      <c r="G980" s="66" t="s">
        <v>30</v>
      </c>
      <c r="H980" s="69" t="s">
        <v>31</v>
      </c>
    </row>
    <row r="981" spans="1:8" ht="20.100000000000001" customHeight="1">
      <c r="A981" s="65">
        <v>45667</v>
      </c>
      <c r="B981" s="77">
        <v>45667.64999256935</v>
      </c>
      <c r="C981" s="77"/>
      <c r="D981" s="66" t="s">
        <v>40</v>
      </c>
      <c r="E981" s="67">
        <v>1000</v>
      </c>
      <c r="F981" s="68">
        <v>16.995000000000001</v>
      </c>
      <c r="G981" s="66" t="s">
        <v>30</v>
      </c>
      <c r="H981" s="69" t="s">
        <v>31</v>
      </c>
    </row>
    <row r="982" spans="1:8" ht="20.100000000000001" customHeight="1">
      <c r="A982" s="65">
        <v>45667</v>
      </c>
      <c r="B982" s="77">
        <v>45667.64999256935</v>
      </c>
      <c r="C982" s="77"/>
      <c r="D982" s="66" t="s">
        <v>40</v>
      </c>
      <c r="E982" s="67">
        <v>172</v>
      </c>
      <c r="F982" s="68">
        <v>16.995000000000001</v>
      </c>
      <c r="G982" s="66" t="s">
        <v>30</v>
      </c>
      <c r="H982" s="69" t="s">
        <v>31</v>
      </c>
    </row>
    <row r="983" spans="1:8" ht="20.100000000000001" customHeight="1">
      <c r="A983" s="65">
        <v>45667</v>
      </c>
      <c r="B983" s="77">
        <v>45667.650295717642</v>
      </c>
      <c r="C983" s="77"/>
      <c r="D983" s="66" t="s">
        <v>40</v>
      </c>
      <c r="E983" s="67">
        <v>212</v>
      </c>
      <c r="F983" s="68">
        <v>16.995000000000001</v>
      </c>
      <c r="G983" s="66" t="s">
        <v>30</v>
      </c>
      <c r="H983" s="69" t="s">
        <v>31</v>
      </c>
    </row>
    <row r="984" spans="1:8" ht="20.100000000000001" customHeight="1">
      <c r="A984" s="65">
        <v>45667</v>
      </c>
      <c r="B984" s="77">
        <v>45667.650305162184</v>
      </c>
      <c r="C984" s="77"/>
      <c r="D984" s="66" t="s">
        <v>40</v>
      </c>
      <c r="E984" s="67">
        <v>126</v>
      </c>
      <c r="F984" s="68">
        <v>16.995000000000001</v>
      </c>
      <c r="G984" s="66" t="s">
        <v>30</v>
      </c>
      <c r="H984" s="69" t="s">
        <v>34</v>
      </c>
    </row>
    <row r="985" spans="1:8" ht="20.100000000000001" customHeight="1">
      <c r="A985" s="65">
        <v>45667</v>
      </c>
      <c r="B985" s="77">
        <v>45667.650311261415</v>
      </c>
      <c r="C985" s="77"/>
      <c r="D985" s="66" t="s">
        <v>40</v>
      </c>
      <c r="E985" s="67">
        <v>1047</v>
      </c>
      <c r="F985" s="68">
        <v>16.995000000000001</v>
      </c>
      <c r="G985" s="66" t="s">
        <v>30</v>
      </c>
      <c r="H985" s="69" t="s">
        <v>31</v>
      </c>
    </row>
    <row r="986" spans="1:8" ht="20.100000000000001" customHeight="1">
      <c r="A986" s="65">
        <v>45667</v>
      </c>
      <c r="B986" s="77">
        <v>45667.650368437637</v>
      </c>
      <c r="C986" s="77"/>
      <c r="D986" s="66" t="s">
        <v>40</v>
      </c>
      <c r="E986" s="67">
        <v>59</v>
      </c>
      <c r="F986" s="68">
        <v>16.984999999999999</v>
      </c>
      <c r="G986" s="66" t="s">
        <v>30</v>
      </c>
      <c r="H986" s="69" t="s">
        <v>31</v>
      </c>
    </row>
    <row r="987" spans="1:8" ht="20.100000000000001" customHeight="1">
      <c r="A987" s="65">
        <v>45667</v>
      </c>
      <c r="B987" s="77">
        <v>45667.650678148028</v>
      </c>
      <c r="C987" s="77"/>
      <c r="D987" s="66" t="s">
        <v>40</v>
      </c>
      <c r="E987" s="67">
        <v>842</v>
      </c>
      <c r="F987" s="68">
        <v>16.954999999999998</v>
      </c>
      <c r="G987" s="66" t="s">
        <v>30</v>
      </c>
      <c r="H987" s="69" t="s">
        <v>31</v>
      </c>
    </row>
    <row r="988" spans="1:8" ht="20.100000000000001" customHeight="1">
      <c r="A988" s="65">
        <v>45667</v>
      </c>
      <c r="B988" s="77">
        <v>45667.650874282233</v>
      </c>
      <c r="C988" s="77"/>
      <c r="D988" s="66" t="s">
        <v>40</v>
      </c>
      <c r="E988" s="67">
        <v>296</v>
      </c>
      <c r="F988" s="68">
        <v>16.940000000000001</v>
      </c>
      <c r="G988" s="66" t="s">
        <v>30</v>
      </c>
      <c r="H988" s="69" t="s">
        <v>31</v>
      </c>
    </row>
    <row r="989" spans="1:8" ht="20.100000000000001" customHeight="1">
      <c r="A989" s="65">
        <v>45667</v>
      </c>
      <c r="B989" s="77">
        <v>45667.650874282233</v>
      </c>
      <c r="C989" s="77"/>
      <c r="D989" s="66" t="s">
        <v>40</v>
      </c>
      <c r="E989" s="67">
        <v>189</v>
      </c>
      <c r="F989" s="68">
        <v>16.940000000000001</v>
      </c>
      <c r="G989" s="66" t="s">
        <v>30</v>
      </c>
      <c r="H989" s="69" t="s">
        <v>31</v>
      </c>
    </row>
    <row r="990" spans="1:8" ht="20.100000000000001" customHeight="1">
      <c r="A990" s="65">
        <v>45667</v>
      </c>
      <c r="B990" s="77">
        <v>45667.650874282233</v>
      </c>
      <c r="C990" s="77"/>
      <c r="D990" s="66" t="s">
        <v>40</v>
      </c>
      <c r="E990" s="67">
        <v>323</v>
      </c>
      <c r="F990" s="68">
        <v>16.940000000000001</v>
      </c>
      <c r="G990" s="66" t="s">
        <v>30</v>
      </c>
      <c r="H990" s="69" t="s">
        <v>31</v>
      </c>
    </row>
    <row r="991" spans="1:8" ht="20.100000000000001" customHeight="1">
      <c r="A991" s="65">
        <v>45667</v>
      </c>
      <c r="B991" s="77">
        <v>45667.651145833544</v>
      </c>
      <c r="C991" s="77"/>
      <c r="D991" s="66" t="s">
        <v>40</v>
      </c>
      <c r="E991" s="67">
        <v>795</v>
      </c>
      <c r="F991" s="68">
        <v>16.920000000000002</v>
      </c>
      <c r="G991" s="66" t="s">
        <v>30</v>
      </c>
      <c r="H991" s="69" t="s">
        <v>31</v>
      </c>
    </row>
    <row r="992" spans="1:8" ht="20.100000000000001" customHeight="1">
      <c r="A992" s="65">
        <v>45667</v>
      </c>
      <c r="B992" s="77">
        <v>45667.651904525235</v>
      </c>
      <c r="C992" s="77"/>
      <c r="D992" s="66" t="s">
        <v>40</v>
      </c>
      <c r="E992" s="67">
        <v>2100</v>
      </c>
      <c r="F992" s="68">
        <v>16.899999999999999</v>
      </c>
      <c r="G992" s="66" t="s">
        <v>30</v>
      </c>
      <c r="H992" s="69" t="s">
        <v>34</v>
      </c>
    </row>
    <row r="993" spans="1:8" ht="20.100000000000001" customHeight="1">
      <c r="A993" s="65">
        <v>45667</v>
      </c>
      <c r="B993" s="77">
        <v>45667.651904525235</v>
      </c>
      <c r="C993" s="77"/>
      <c r="D993" s="66" t="s">
        <v>40</v>
      </c>
      <c r="E993" s="67">
        <v>374</v>
      </c>
      <c r="F993" s="68">
        <v>16.899999999999999</v>
      </c>
      <c r="G993" s="66" t="s">
        <v>30</v>
      </c>
      <c r="H993" s="69" t="s">
        <v>34</v>
      </c>
    </row>
    <row r="994" spans="1:8" ht="20.100000000000001" customHeight="1">
      <c r="A994" s="65">
        <v>45667</v>
      </c>
      <c r="B994" s="77">
        <v>45667.652388240676</v>
      </c>
      <c r="C994" s="77"/>
      <c r="D994" s="66" t="s">
        <v>40</v>
      </c>
      <c r="E994" s="67">
        <v>788</v>
      </c>
      <c r="F994" s="68">
        <v>16.89</v>
      </c>
      <c r="G994" s="66" t="s">
        <v>30</v>
      </c>
      <c r="H994" s="69" t="s">
        <v>31</v>
      </c>
    </row>
    <row r="995" spans="1:8" ht="20.100000000000001" customHeight="1">
      <c r="A995" s="65">
        <v>45667</v>
      </c>
      <c r="B995" s="77">
        <v>45667.652641354129</v>
      </c>
      <c r="C995" s="77"/>
      <c r="D995" s="66" t="s">
        <v>40</v>
      </c>
      <c r="E995" s="67">
        <v>126</v>
      </c>
      <c r="F995" s="68">
        <v>16.899999999999999</v>
      </c>
      <c r="G995" s="66" t="s">
        <v>30</v>
      </c>
      <c r="H995" s="69" t="s">
        <v>34</v>
      </c>
    </row>
    <row r="996" spans="1:8" ht="20.100000000000001" customHeight="1">
      <c r="A996" s="65">
        <v>45667</v>
      </c>
      <c r="B996" s="77">
        <v>45667.652641400695</v>
      </c>
      <c r="C996" s="77"/>
      <c r="D996" s="66" t="s">
        <v>40</v>
      </c>
      <c r="E996" s="67">
        <v>1563</v>
      </c>
      <c r="F996" s="68">
        <v>16.899999999999999</v>
      </c>
      <c r="G996" s="66" t="s">
        <v>30</v>
      </c>
      <c r="H996" s="69" t="s">
        <v>34</v>
      </c>
    </row>
    <row r="997" spans="1:8" ht="20.100000000000001" customHeight="1">
      <c r="A997" s="65">
        <v>45667</v>
      </c>
      <c r="B997" s="77">
        <v>45667.653168773279</v>
      </c>
      <c r="C997" s="77"/>
      <c r="D997" s="66" t="s">
        <v>40</v>
      </c>
      <c r="E997" s="67">
        <v>755</v>
      </c>
      <c r="F997" s="68">
        <v>16.88</v>
      </c>
      <c r="G997" s="66" t="s">
        <v>30</v>
      </c>
      <c r="H997" s="69" t="s">
        <v>31</v>
      </c>
    </row>
    <row r="998" spans="1:8" ht="20.100000000000001" customHeight="1">
      <c r="A998" s="65">
        <v>45667</v>
      </c>
      <c r="B998" s="77">
        <v>45667.653729212936</v>
      </c>
      <c r="C998" s="77"/>
      <c r="D998" s="66" t="s">
        <v>40</v>
      </c>
      <c r="E998" s="67">
        <v>863</v>
      </c>
      <c r="F998" s="68">
        <v>16.885000000000002</v>
      </c>
      <c r="G998" s="66" t="s">
        <v>30</v>
      </c>
      <c r="H998" s="69" t="s">
        <v>31</v>
      </c>
    </row>
    <row r="999" spans="1:8" ht="20.100000000000001" customHeight="1">
      <c r="A999" s="65">
        <v>45667</v>
      </c>
      <c r="B999" s="77">
        <v>45667.654354849365</v>
      </c>
      <c r="C999" s="77"/>
      <c r="D999" s="66" t="s">
        <v>40</v>
      </c>
      <c r="E999" s="67">
        <v>596</v>
      </c>
      <c r="F999" s="68">
        <v>16.905000000000001</v>
      </c>
      <c r="G999" s="66" t="s">
        <v>30</v>
      </c>
      <c r="H999" s="69" t="s">
        <v>32</v>
      </c>
    </row>
    <row r="1000" spans="1:8" ht="20.100000000000001" customHeight="1">
      <c r="A1000" s="65">
        <v>45667</v>
      </c>
      <c r="B1000" s="77">
        <v>45667.654354814906</v>
      </c>
      <c r="C1000" s="77"/>
      <c r="D1000" s="66" t="s">
        <v>40</v>
      </c>
      <c r="E1000" s="67">
        <v>2206</v>
      </c>
      <c r="F1000" s="68">
        <v>16.905000000000001</v>
      </c>
      <c r="G1000" s="66" t="s">
        <v>30</v>
      </c>
      <c r="H1000" s="69" t="s">
        <v>31</v>
      </c>
    </row>
    <row r="1001" spans="1:8" ht="20.100000000000001" customHeight="1">
      <c r="A1001" s="65">
        <v>45667</v>
      </c>
      <c r="B1001" s="77">
        <v>45667.65507304389</v>
      </c>
      <c r="C1001" s="77"/>
      <c r="D1001" s="66" t="s">
        <v>40</v>
      </c>
      <c r="E1001" s="67">
        <v>1095</v>
      </c>
      <c r="F1001" s="68">
        <v>16.905000000000001</v>
      </c>
      <c r="G1001" s="66" t="s">
        <v>30</v>
      </c>
      <c r="H1001" s="69" t="s">
        <v>31</v>
      </c>
    </row>
    <row r="1002" spans="1:8" ht="20.100000000000001" customHeight="1">
      <c r="A1002" s="65">
        <v>45667</v>
      </c>
      <c r="B1002" s="77">
        <v>45667.655469432939</v>
      </c>
      <c r="C1002" s="77"/>
      <c r="D1002" s="66" t="s">
        <v>40</v>
      </c>
      <c r="E1002" s="67">
        <v>425</v>
      </c>
      <c r="F1002" s="68">
        <v>16.914999999999999</v>
      </c>
      <c r="G1002" s="66" t="s">
        <v>30</v>
      </c>
      <c r="H1002" s="69" t="s">
        <v>32</v>
      </c>
    </row>
    <row r="1003" spans="1:8" ht="20.100000000000001" customHeight="1">
      <c r="A1003" s="65">
        <v>45667</v>
      </c>
      <c r="B1003" s="77">
        <v>45667.655469432939</v>
      </c>
      <c r="C1003" s="77"/>
      <c r="D1003" s="66" t="s">
        <v>40</v>
      </c>
      <c r="E1003" s="67">
        <v>1339</v>
      </c>
      <c r="F1003" s="68">
        <v>16.914999999999999</v>
      </c>
      <c r="G1003" s="66" t="s">
        <v>30</v>
      </c>
      <c r="H1003" s="69" t="s">
        <v>32</v>
      </c>
    </row>
    <row r="1004" spans="1:8" ht="20.100000000000001" customHeight="1">
      <c r="A1004" s="65">
        <v>45667</v>
      </c>
      <c r="B1004" s="77">
        <v>45667.656165833119</v>
      </c>
      <c r="C1004" s="77"/>
      <c r="D1004" s="66" t="s">
        <v>40</v>
      </c>
      <c r="E1004" s="67">
        <v>1591</v>
      </c>
      <c r="F1004" s="68">
        <v>16.91</v>
      </c>
      <c r="G1004" s="66" t="s">
        <v>30</v>
      </c>
      <c r="H1004" s="69" t="s">
        <v>32</v>
      </c>
    </row>
    <row r="1005" spans="1:8" ht="20.100000000000001" customHeight="1">
      <c r="A1005" s="65">
        <v>45667</v>
      </c>
      <c r="B1005" s="77">
        <v>45667.656165833119</v>
      </c>
      <c r="C1005" s="77"/>
      <c r="D1005" s="66" t="s">
        <v>40</v>
      </c>
      <c r="E1005" s="67">
        <v>54</v>
      </c>
      <c r="F1005" s="68">
        <v>16.91</v>
      </c>
      <c r="G1005" s="66" t="s">
        <v>30</v>
      </c>
      <c r="H1005" s="69" t="s">
        <v>32</v>
      </c>
    </row>
    <row r="1006" spans="1:8" ht="20.100000000000001" customHeight="1">
      <c r="A1006" s="65">
        <v>45667</v>
      </c>
      <c r="B1006" s="77">
        <v>45667.656165833119</v>
      </c>
      <c r="C1006" s="77"/>
      <c r="D1006" s="66" t="s">
        <v>40</v>
      </c>
      <c r="E1006" s="67">
        <v>199</v>
      </c>
      <c r="F1006" s="68">
        <v>16.91</v>
      </c>
      <c r="G1006" s="66" t="s">
        <v>30</v>
      </c>
      <c r="H1006" s="69" t="s">
        <v>32</v>
      </c>
    </row>
    <row r="1007" spans="1:8" ht="20.100000000000001" customHeight="1">
      <c r="A1007" s="65">
        <v>45667</v>
      </c>
      <c r="B1007" s="77">
        <v>45667.656312557869</v>
      </c>
      <c r="C1007" s="77"/>
      <c r="D1007" s="66" t="s">
        <v>40</v>
      </c>
      <c r="E1007" s="67">
        <v>366</v>
      </c>
      <c r="F1007" s="68">
        <v>16.905000000000001</v>
      </c>
      <c r="G1007" s="66" t="s">
        <v>30</v>
      </c>
      <c r="H1007" s="69" t="s">
        <v>31</v>
      </c>
    </row>
    <row r="1008" spans="1:8" ht="20.100000000000001" customHeight="1">
      <c r="A1008" s="65">
        <v>45667</v>
      </c>
      <c r="B1008" s="77">
        <v>45667.65698196739</v>
      </c>
      <c r="C1008" s="77"/>
      <c r="D1008" s="66" t="s">
        <v>40</v>
      </c>
      <c r="E1008" s="67">
        <v>770</v>
      </c>
      <c r="F1008" s="68">
        <v>16.91</v>
      </c>
      <c r="G1008" s="66" t="s">
        <v>30</v>
      </c>
      <c r="H1008" s="69" t="s">
        <v>32</v>
      </c>
    </row>
    <row r="1009" spans="1:8" ht="20.100000000000001" customHeight="1">
      <c r="A1009" s="65">
        <v>45667</v>
      </c>
      <c r="B1009" s="77">
        <v>45667.656981990673</v>
      </c>
      <c r="C1009" s="77"/>
      <c r="D1009" s="66" t="s">
        <v>40</v>
      </c>
      <c r="E1009" s="67">
        <v>75</v>
      </c>
      <c r="F1009" s="68">
        <v>16.91</v>
      </c>
      <c r="G1009" s="66" t="s">
        <v>30</v>
      </c>
      <c r="H1009" s="69" t="s">
        <v>32</v>
      </c>
    </row>
    <row r="1010" spans="1:8" ht="20.100000000000001" customHeight="1">
      <c r="A1010" s="65">
        <v>45667</v>
      </c>
      <c r="B1010" s="77">
        <v>45667.656981990673</v>
      </c>
      <c r="C1010" s="77"/>
      <c r="D1010" s="66" t="s">
        <v>40</v>
      </c>
      <c r="E1010" s="67">
        <v>107</v>
      </c>
      <c r="F1010" s="68">
        <v>16.91</v>
      </c>
      <c r="G1010" s="66" t="s">
        <v>30</v>
      </c>
      <c r="H1010" s="69" t="s">
        <v>32</v>
      </c>
    </row>
    <row r="1011" spans="1:8" ht="20.100000000000001" customHeight="1">
      <c r="A1011" s="65">
        <v>45667</v>
      </c>
      <c r="B1011" s="77">
        <v>45667.657006203663</v>
      </c>
      <c r="C1011" s="77"/>
      <c r="D1011" s="66" t="s">
        <v>40</v>
      </c>
      <c r="E1011" s="67">
        <v>1070</v>
      </c>
      <c r="F1011" s="68">
        <v>16.91</v>
      </c>
      <c r="G1011" s="66" t="s">
        <v>30</v>
      </c>
      <c r="H1011" s="69" t="s">
        <v>31</v>
      </c>
    </row>
    <row r="1012" spans="1:8" ht="20.100000000000001" customHeight="1">
      <c r="A1012" s="65">
        <v>45667</v>
      </c>
      <c r="B1012" s="77">
        <v>45667.657293657307</v>
      </c>
      <c r="C1012" s="77"/>
      <c r="D1012" s="66" t="s">
        <v>40</v>
      </c>
      <c r="E1012" s="67">
        <v>1056</v>
      </c>
      <c r="F1012" s="68">
        <v>16.914999999999999</v>
      </c>
      <c r="G1012" s="66" t="s">
        <v>30</v>
      </c>
      <c r="H1012" s="69" t="s">
        <v>31</v>
      </c>
    </row>
    <row r="1013" spans="1:8" ht="20.100000000000001" customHeight="1">
      <c r="A1013" s="65">
        <v>45667</v>
      </c>
      <c r="B1013" s="77">
        <v>45667.657643646002</v>
      </c>
      <c r="C1013" s="77"/>
      <c r="D1013" s="66" t="s">
        <v>40</v>
      </c>
      <c r="E1013" s="67">
        <v>815</v>
      </c>
      <c r="F1013" s="68">
        <v>16.895</v>
      </c>
      <c r="G1013" s="66" t="s">
        <v>30</v>
      </c>
      <c r="H1013" s="69" t="s">
        <v>31</v>
      </c>
    </row>
    <row r="1014" spans="1:8" ht="20.100000000000001" customHeight="1">
      <c r="A1014" s="65">
        <v>45667</v>
      </c>
      <c r="B1014" s="77">
        <v>45667.658342673443</v>
      </c>
      <c r="C1014" s="77"/>
      <c r="D1014" s="66" t="s">
        <v>40</v>
      </c>
      <c r="E1014" s="67">
        <v>1819</v>
      </c>
      <c r="F1014" s="68">
        <v>16.875</v>
      </c>
      <c r="G1014" s="66" t="s">
        <v>30</v>
      </c>
      <c r="H1014" s="69" t="s">
        <v>31</v>
      </c>
    </row>
    <row r="1015" spans="1:8" ht="20.100000000000001" customHeight="1">
      <c r="A1015" s="65">
        <v>45667</v>
      </c>
      <c r="B1015" s="77">
        <v>45667.65834288206</v>
      </c>
      <c r="C1015" s="77"/>
      <c r="D1015" s="66" t="s">
        <v>40</v>
      </c>
      <c r="E1015" s="67">
        <v>121</v>
      </c>
      <c r="F1015" s="68">
        <v>16.88</v>
      </c>
      <c r="G1015" s="66" t="s">
        <v>30</v>
      </c>
      <c r="H1015" s="69" t="s">
        <v>31</v>
      </c>
    </row>
    <row r="1016" spans="1:8" ht="20.100000000000001" customHeight="1">
      <c r="A1016" s="65">
        <v>45667</v>
      </c>
      <c r="B1016" s="77">
        <v>45667.65834288206</v>
      </c>
      <c r="C1016" s="77"/>
      <c r="D1016" s="66" t="s">
        <v>40</v>
      </c>
      <c r="E1016" s="67">
        <v>66</v>
      </c>
      <c r="F1016" s="68">
        <v>16.88</v>
      </c>
      <c r="G1016" s="66" t="s">
        <v>30</v>
      </c>
      <c r="H1016" s="69" t="s">
        <v>31</v>
      </c>
    </row>
    <row r="1017" spans="1:8" ht="20.100000000000001" customHeight="1">
      <c r="A1017" s="65">
        <v>45667</v>
      </c>
      <c r="B1017" s="77">
        <v>45667.65834288206</v>
      </c>
      <c r="C1017" s="77"/>
      <c r="D1017" s="66" t="s">
        <v>40</v>
      </c>
      <c r="E1017" s="67">
        <v>32</v>
      </c>
      <c r="F1017" s="68">
        <v>16.88</v>
      </c>
      <c r="G1017" s="66" t="s">
        <v>30</v>
      </c>
      <c r="H1017" s="69" t="s">
        <v>31</v>
      </c>
    </row>
    <row r="1018" spans="1:8" ht="20.100000000000001" customHeight="1">
      <c r="A1018" s="65">
        <v>45667</v>
      </c>
      <c r="B1018" s="77">
        <v>45667.658513217699</v>
      </c>
      <c r="C1018" s="77"/>
      <c r="D1018" s="66" t="s">
        <v>40</v>
      </c>
      <c r="E1018" s="67">
        <v>298</v>
      </c>
      <c r="F1018" s="68">
        <v>16.864999999999998</v>
      </c>
      <c r="G1018" s="66" t="s">
        <v>30</v>
      </c>
      <c r="H1018" s="69" t="s">
        <v>31</v>
      </c>
    </row>
    <row r="1019" spans="1:8" ht="20.100000000000001" customHeight="1">
      <c r="A1019" s="65">
        <v>45667</v>
      </c>
      <c r="B1019" s="77">
        <v>45667.659177060239</v>
      </c>
      <c r="C1019" s="77"/>
      <c r="D1019" s="66" t="s">
        <v>40</v>
      </c>
      <c r="E1019" s="67">
        <v>52</v>
      </c>
      <c r="F1019" s="68">
        <v>16.875</v>
      </c>
      <c r="G1019" s="66" t="s">
        <v>30</v>
      </c>
      <c r="H1019" s="69" t="s">
        <v>31</v>
      </c>
    </row>
    <row r="1020" spans="1:8" ht="20.100000000000001" customHeight="1">
      <c r="A1020" s="65">
        <v>45667</v>
      </c>
      <c r="B1020" s="77">
        <v>45667.659188610967</v>
      </c>
      <c r="C1020" s="77"/>
      <c r="D1020" s="66" t="s">
        <v>40</v>
      </c>
      <c r="E1020" s="67">
        <v>932</v>
      </c>
      <c r="F1020" s="68">
        <v>16.88</v>
      </c>
      <c r="G1020" s="66" t="s">
        <v>30</v>
      </c>
      <c r="H1020" s="69" t="s">
        <v>32</v>
      </c>
    </row>
    <row r="1021" spans="1:8" ht="20.100000000000001" customHeight="1">
      <c r="A1021" s="65">
        <v>45667</v>
      </c>
      <c r="B1021" s="77">
        <v>45667.659188645892</v>
      </c>
      <c r="C1021" s="77"/>
      <c r="D1021" s="66" t="s">
        <v>40</v>
      </c>
      <c r="E1021" s="67">
        <v>251</v>
      </c>
      <c r="F1021" s="68">
        <v>16.88</v>
      </c>
      <c r="G1021" s="66" t="s">
        <v>30</v>
      </c>
      <c r="H1021" s="69" t="s">
        <v>32</v>
      </c>
    </row>
    <row r="1022" spans="1:8" ht="20.100000000000001" customHeight="1">
      <c r="A1022" s="65">
        <v>45667</v>
      </c>
      <c r="B1022" s="77">
        <v>45667.659188691992</v>
      </c>
      <c r="C1022" s="77"/>
      <c r="D1022" s="66" t="s">
        <v>40</v>
      </c>
      <c r="E1022" s="67">
        <v>905</v>
      </c>
      <c r="F1022" s="68">
        <v>16.88</v>
      </c>
      <c r="G1022" s="66" t="s">
        <v>30</v>
      </c>
      <c r="H1022" s="69" t="s">
        <v>31</v>
      </c>
    </row>
    <row r="1023" spans="1:8" ht="20.100000000000001" customHeight="1">
      <c r="A1023" s="65">
        <v>45667</v>
      </c>
      <c r="B1023" s="77">
        <v>45667.65977394674</v>
      </c>
      <c r="C1023" s="77"/>
      <c r="D1023" s="66" t="s">
        <v>40</v>
      </c>
      <c r="E1023" s="67">
        <v>78</v>
      </c>
      <c r="F1023" s="68">
        <v>16.89</v>
      </c>
      <c r="G1023" s="66" t="s">
        <v>30</v>
      </c>
      <c r="H1023" s="69" t="s">
        <v>31</v>
      </c>
    </row>
    <row r="1024" spans="1:8" ht="20.100000000000001" customHeight="1">
      <c r="A1024" s="65">
        <v>45667</v>
      </c>
      <c r="B1024" s="77">
        <v>45667.65977394674</v>
      </c>
      <c r="C1024" s="77"/>
      <c r="D1024" s="66" t="s">
        <v>40</v>
      </c>
      <c r="E1024" s="67">
        <v>1293</v>
      </c>
      <c r="F1024" s="68">
        <v>16.89</v>
      </c>
      <c r="G1024" s="66" t="s">
        <v>30</v>
      </c>
      <c r="H1024" s="69" t="s">
        <v>31</v>
      </c>
    </row>
    <row r="1025" spans="1:8" ht="20.100000000000001" customHeight="1">
      <c r="A1025" s="65">
        <v>45667</v>
      </c>
      <c r="B1025" s="77">
        <v>45667.65998570621</v>
      </c>
      <c r="C1025" s="77"/>
      <c r="D1025" s="66" t="s">
        <v>40</v>
      </c>
      <c r="E1025" s="67">
        <v>103</v>
      </c>
      <c r="F1025" s="68">
        <v>16.895</v>
      </c>
      <c r="G1025" s="66" t="s">
        <v>30</v>
      </c>
      <c r="H1025" s="69" t="s">
        <v>31</v>
      </c>
    </row>
    <row r="1026" spans="1:8" ht="20.100000000000001" customHeight="1">
      <c r="A1026" s="65">
        <v>45667</v>
      </c>
      <c r="B1026" s="77">
        <v>45667.65998570621</v>
      </c>
      <c r="C1026" s="77"/>
      <c r="D1026" s="66" t="s">
        <v>40</v>
      </c>
      <c r="E1026" s="67">
        <v>47</v>
      </c>
      <c r="F1026" s="68">
        <v>16.895</v>
      </c>
      <c r="G1026" s="66" t="s">
        <v>30</v>
      </c>
      <c r="H1026" s="69" t="s">
        <v>31</v>
      </c>
    </row>
    <row r="1027" spans="1:8" ht="20.100000000000001" customHeight="1">
      <c r="A1027" s="65">
        <v>45667</v>
      </c>
      <c r="B1027" s="77">
        <v>45667.65998570621</v>
      </c>
      <c r="C1027" s="77"/>
      <c r="D1027" s="66" t="s">
        <v>40</v>
      </c>
      <c r="E1027" s="67">
        <v>3</v>
      </c>
      <c r="F1027" s="68">
        <v>16.895</v>
      </c>
      <c r="G1027" s="66" t="s">
        <v>30</v>
      </c>
      <c r="H1027" s="69" t="s">
        <v>31</v>
      </c>
    </row>
    <row r="1028" spans="1:8" ht="20.100000000000001" customHeight="1">
      <c r="A1028" s="65">
        <v>45667</v>
      </c>
      <c r="B1028" s="77">
        <v>45667.65998570621</v>
      </c>
      <c r="C1028" s="77"/>
      <c r="D1028" s="66" t="s">
        <v>40</v>
      </c>
      <c r="E1028" s="67">
        <v>241</v>
      </c>
      <c r="F1028" s="68">
        <v>16.895</v>
      </c>
      <c r="G1028" s="66" t="s">
        <v>30</v>
      </c>
      <c r="H1028" s="69" t="s">
        <v>31</v>
      </c>
    </row>
    <row r="1029" spans="1:8" ht="20.100000000000001" customHeight="1">
      <c r="A1029" s="65">
        <v>45667</v>
      </c>
      <c r="B1029" s="77">
        <v>45667.66065559024</v>
      </c>
      <c r="C1029" s="77"/>
      <c r="D1029" s="66" t="s">
        <v>40</v>
      </c>
      <c r="E1029" s="67">
        <v>34</v>
      </c>
      <c r="F1029" s="68">
        <v>16.899999999999999</v>
      </c>
      <c r="G1029" s="66" t="s">
        <v>30</v>
      </c>
      <c r="H1029" s="69" t="s">
        <v>31</v>
      </c>
    </row>
    <row r="1030" spans="1:8" ht="20.100000000000001" customHeight="1">
      <c r="A1030" s="65">
        <v>45667</v>
      </c>
      <c r="B1030" s="77">
        <v>45667.66065559024</v>
      </c>
      <c r="C1030" s="77"/>
      <c r="D1030" s="66" t="s">
        <v>40</v>
      </c>
      <c r="E1030" s="67">
        <v>75</v>
      </c>
      <c r="F1030" s="68">
        <v>16.899999999999999</v>
      </c>
      <c r="G1030" s="66" t="s">
        <v>30</v>
      </c>
      <c r="H1030" s="69" t="s">
        <v>31</v>
      </c>
    </row>
    <row r="1031" spans="1:8" ht="20.100000000000001" customHeight="1">
      <c r="A1031" s="65">
        <v>45667</v>
      </c>
      <c r="B1031" s="77">
        <v>45667.660655601881</v>
      </c>
      <c r="C1031" s="77"/>
      <c r="D1031" s="66" t="s">
        <v>40</v>
      </c>
      <c r="E1031" s="67">
        <v>194</v>
      </c>
      <c r="F1031" s="68">
        <v>16.899999999999999</v>
      </c>
      <c r="G1031" s="66" t="s">
        <v>30</v>
      </c>
      <c r="H1031" s="69" t="s">
        <v>31</v>
      </c>
    </row>
    <row r="1032" spans="1:8" ht="20.100000000000001" customHeight="1">
      <c r="A1032" s="65">
        <v>45667</v>
      </c>
      <c r="B1032" s="77">
        <v>45667.660655601881</v>
      </c>
      <c r="C1032" s="77"/>
      <c r="D1032" s="66" t="s">
        <v>40</v>
      </c>
      <c r="E1032" s="67">
        <v>83</v>
      </c>
      <c r="F1032" s="68">
        <v>16.899999999999999</v>
      </c>
      <c r="G1032" s="66" t="s">
        <v>30</v>
      </c>
      <c r="H1032" s="69" t="s">
        <v>31</v>
      </c>
    </row>
    <row r="1033" spans="1:8" ht="20.100000000000001" customHeight="1">
      <c r="A1033" s="65">
        <v>45667</v>
      </c>
      <c r="B1033" s="77">
        <v>45667.66088587977</v>
      </c>
      <c r="C1033" s="77"/>
      <c r="D1033" s="66" t="s">
        <v>40</v>
      </c>
      <c r="E1033" s="67">
        <v>560</v>
      </c>
      <c r="F1033" s="68">
        <v>16.905000000000001</v>
      </c>
      <c r="G1033" s="66" t="s">
        <v>30</v>
      </c>
      <c r="H1033" s="69" t="s">
        <v>32</v>
      </c>
    </row>
    <row r="1034" spans="1:8" ht="20.100000000000001" customHeight="1">
      <c r="A1034" s="65">
        <v>45667</v>
      </c>
      <c r="B1034" s="77">
        <v>45667.660885902587</v>
      </c>
      <c r="C1034" s="77"/>
      <c r="D1034" s="66" t="s">
        <v>40</v>
      </c>
      <c r="E1034" s="67">
        <v>1540</v>
      </c>
      <c r="F1034" s="68">
        <v>16.905000000000001</v>
      </c>
      <c r="G1034" s="66" t="s">
        <v>30</v>
      </c>
      <c r="H1034" s="69" t="s">
        <v>31</v>
      </c>
    </row>
    <row r="1035" spans="1:8" ht="20.100000000000001" customHeight="1">
      <c r="A1035" s="65">
        <v>45667</v>
      </c>
      <c r="B1035" s="77">
        <v>45667.660885902587</v>
      </c>
      <c r="C1035" s="77"/>
      <c r="D1035" s="66" t="s">
        <v>40</v>
      </c>
      <c r="E1035" s="67">
        <v>478</v>
      </c>
      <c r="F1035" s="68">
        <v>16.905000000000001</v>
      </c>
      <c r="G1035" s="66" t="s">
        <v>30</v>
      </c>
      <c r="H1035" s="69" t="s">
        <v>31</v>
      </c>
    </row>
    <row r="1036" spans="1:8" ht="20.100000000000001" customHeight="1">
      <c r="A1036" s="65">
        <v>45667</v>
      </c>
      <c r="B1036" s="77">
        <v>45667.661606319249</v>
      </c>
      <c r="C1036" s="77"/>
      <c r="D1036" s="66" t="s">
        <v>40</v>
      </c>
      <c r="E1036" s="67">
        <v>719</v>
      </c>
      <c r="F1036" s="68">
        <v>16.899999999999999</v>
      </c>
      <c r="G1036" s="66" t="s">
        <v>30</v>
      </c>
      <c r="H1036" s="69" t="s">
        <v>32</v>
      </c>
    </row>
    <row r="1037" spans="1:8" ht="20.100000000000001" customHeight="1">
      <c r="A1037" s="65">
        <v>45667</v>
      </c>
      <c r="B1037" s="77">
        <v>45667.661606319249</v>
      </c>
      <c r="C1037" s="77"/>
      <c r="D1037" s="66" t="s">
        <v>40</v>
      </c>
      <c r="E1037" s="67">
        <v>760</v>
      </c>
      <c r="F1037" s="68">
        <v>16.905000000000001</v>
      </c>
      <c r="G1037" s="66" t="s">
        <v>30</v>
      </c>
      <c r="H1037" s="69" t="s">
        <v>31</v>
      </c>
    </row>
    <row r="1038" spans="1:8" ht="20.100000000000001" customHeight="1">
      <c r="A1038" s="65">
        <v>45667</v>
      </c>
      <c r="B1038" s="77">
        <v>45667.661779374816</v>
      </c>
      <c r="C1038" s="77"/>
      <c r="D1038" s="66" t="s">
        <v>40</v>
      </c>
      <c r="E1038" s="67">
        <v>18</v>
      </c>
      <c r="F1038" s="68">
        <v>16.895</v>
      </c>
      <c r="G1038" s="66" t="s">
        <v>30</v>
      </c>
      <c r="H1038" s="69" t="s">
        <v>31</v>
      </c>
    </row>
    <row r="1039" spans="1:8" ht="20.100000000000001" customHeight="1">
      <c r="A1039" s="65">
        <v>45667</v>
      </c>
      <c r="B1039" s="77">
        <v>45667.661779374816</v>
      </c>
      <c r="C1039" s="77"/>
      <c r="D1039" s="66" t="s">
        <v>40</v>
      </c>
      <c r="E1039" s="67">
        <v>92</v>
      </c>
      <c r="F1039" s="68">
        <v>16.895</v>
      </c>
      <c r="G1039" s="66" t="s">
        <v>30</v>
      </c>
      <c r="H1039" s="69" t="s">
        <v>31</v>
      </c>
    </row>
    <row r="1040" spans="1:8" ht="20.100000000000001" customHeight="1">
      <c r="A1040" s="65">
        <v>45667</v>
      </c>
      <c r="B1040" s="77">
        <v>45667.661779374816</v>
      </c>
      <c r="C1040" s="77"/>
      <c r="D1040" s="66" t="s">
        <v>40</v>
      </c>
      <c r="E1040" s="67">
        <v>22</v>
      </c>
      <c r="F1040" s="68">
        <v>16.895</v>
      </c>
      <c r="G1040" s="66" t="s">
        <v>30</v>
      </c>
      <c r="H1040" s="69" t="s">
        <v>31</v>
      </c>
    </row>
    <row r="1041" spans="1:8" ht="20.100000000000001" customHeight="1">
      <c r="A1041" s="65">
        <v>45667</v>
      </c>
      <c r="B1041" s="77">
        <v>45667.661779374816</v>
      </c>
      <c r="C1041" s="77"/>
      <c r="D1041" s="66" t="s">
        <v>40</v>
      </c>
      <c r="E1041" s="67">
        <v>547</v>
      </c>
      <c r="F1041" s="68">
        <v>16.895</v>
      </c>
      <c r="G1041" s="66" t="s">
        <v>30</v>
      </c>
      <c r="H1041" s="69" t="s">
        <v>31</v>
      </c>
    </row>
    <row r="1042" spans="1:8" ht="20.100000000000001" customHeight="1">
      <c r="A1042" s="65">
        <v>45667</v>
      </c>
      <c r="B1042" s="77">
        <v>45667.661922743078</v>
      </c>
      <c r="C1042" s="77"/>
      <c r="D1042" s="66" t="s">
        <v>40</v>
      </c>
      <c r="E1042" s="67">
        <v>767</v>
      </c>
      <c r="F1042" s="68">
        <v>16.89</v>
      </c>
      <c r="G1042" s="66" t="s">
        <v>30</v>
      </c>
      <c r="H1042" s="69" t="s">
        <v>31</v>
      </c>
    </row>
    <row r="1043" spans="1:8" ht="20.100000000000001" customHeight="1">
      <c r="A1043" s="65">
        <v>45667</v>
      </c>
      <c r="B1043" s="77">
        <v>45667.662694282364</v>
      </c>
      <c r="C1043" s="77"/>
      <c r="D1043" s="66" t="s">
        <v>40</v>
      </c>
      <c r="E1043" s="67">
        <v>48</v>
      </c>
      <c r="F1043" s="68">
        <v>16.89</v>
      </c>
      <c r="G1043" s="66" t="s">
        <v>30</v>
      </c>
      <c r="H1043" s="69" t="s">
        <v>32</v>
      </c>
    </row>
    <row r="1044" spans="1:8" ht="20.100000000000001" customHeight="1">
      <c r="A1044" s="65">
        <v>45667</v>
      </c>
      <c r="B1044" s="77">
        <v>45667.662705636583</v>
      </c>
      <c r="C1044" s="77"/>
      <c r="D1044" s="66" t="s">
        <v>40</v>
      </c>
      <c r="E1044" s="67">
        <v>747</v>
      </c>
      <c r="F1044" s="68">
        <v>16.885000000000002</v>
      </c>
      <c r="G1044" s="66" t="s">
        <v>30</v>
      </c>
      <c r="H1044" s="69" t="s">
        <v>31</v>
      </c>
    </row>
    <row r="1045" spans="1:8" ht="20.100000000000001" customHeight="1">
      <c r="A1045" s="65">
        <v>45667</v>
      </c>
      <c r="B1045" s="77">
        <v>45667.662966550793</v>
      </c>
      <c r="C1045" s="77"/>
      <c r="D1045" s="66" t="s">
        <v>40</v>
      </c>
      <c r="E1045" s="67">
        <v>1969</v>
      </c>
      <c r="F1045" s="68">
        <v>16.89</v>
      </c>
      <c r="G1045" s="66" t="s">
        <v>30</v>
      </c>
      <c r="H1045" s="69" t="s">
        <v>31</v>
      </c>
    </row>
    <row r="1046" spans="1:8" ht="20.100000000000001" customHeight="1">
      <c r="A1046" s="65">
        <v>45667</v>
      </c>
      <c r="B1046" s="77">
        <v>45667.66357178241</v>
      </c>
      <c r="C1046" s="77"/>
      <c r="D1046" s="66" t="s">
        <v>40</v>
      </c>
      <c r="E1046" s="67">
        <v>9</v>
      </c>
      <c r="F1046" s="68">
        <v>16.895</v>
      </c>
      <c r="G1046" s="66" t="s">
        <v>30</v>
      </c>
      <c r="H1046" s="69" t="s">
        <v>31</v>
      </c>
    </row>
    <row r="1047" spans="1:8" ht="20.100000000000001" customHeight="1">
      <c r="A1047" s="65">
        <v>45667</v>
      </c>
      <c r="B1047" s="77">
        <v>45667.66357178241</v>
      </c>
      <c r="C1047" s="77"/>
      <c r="D1047" s="66" t="s">
        <v>40</v>
      </c>
      <c r="E1047" s="67">
        <v>820</v>
      </c>
      <c r="F1047" s="68">
        <v>16.895</v>
      </c>
      <c r="G1047" s="66" t="s">
        <v>30</v>
      </c>
      <c r="H1047" s="69" t="s">
        <v>31</v>
      </c>
    </row>
    <row r="1048" spans="1:8" ht="20.100000000000001" customHeight="1">
      <c r="A1048" s="65">
        <v>45667</v>
      </c>
      <c r="B1048" s="77">
        <v>45667.664126180578</v>
      </c>
      <c r="C1048" s="77"/>
      <c r="D1048" s="66" t="s">
        <v>40</v>
      </c>
      <c r="E1048" s="67">
        <v>894</v>
      </c>
      <c r="F1048" s="68">
        <v>16.895</v>
      </c>
      <c r="G1048" s="66" t="s">
        <v>30</v>
      </c>
      <c r="H1048" s="69" t="s">
        <v>31</v>
      </c>
    </row>
    <row r="1049" spans="1:8" ht="20.100000000000001" customHeight="1">
      <c r="A1049" s="65">
        <v>45667</v>
      </c>
      <c r="B1049" s="77">
        <v>45667.664126180578</v>
      </c>
      <c r="C1049" s="77"/>
      <c r="D1049" s="66" t="s">
        <v>40</v>
      </c>
      <c r="E1049" s="67">
        <v>536</v>
      </c>
      <c r="F1049" s="68">
        <v>16.895</v>
      </c>
      <c r="G1049" s="66" t="s">
        <v>30</v>
      </c>
      <c r="H1049" s="69" t="s">
        <v>31</v>
      </c>
    </row>
    <row r="1050" spans="1:8" ht="20.100000000000001" customHeight="1">
      <c r="A1050" s="65">
        <v>45667</v>
      </c>
      <c r="B1050" s="77">
        <v>45667.664351261687</v>
      </c>
      <c r="C1050" s="77"/>
      <c r="D1050" s="66" t="s">
        <v>40</v>
      </c>
      <c r="E1050" s="67">
        <v>393</v>
      </c>
      <c r="F1050" s="68">
        <v>16.899999999999999</v>
      </c>
      <c r="G1050" s="66" t="s">
        <v>30</v>
      </c>
      <c r="H1050" s="69" t="s">
        <v>31</v>
      </c>
    </row>
    <row r="1051" spans="1:8" ht="20.100000000000001" customHeight="1">
      <c r="A1051" s="65">
        <v>45667</v>
      </c>
      <c r="B1051" s="77">
        <v>45667.664571365807</v>
      </c>
      <c r="C1051" s="77"/>
      <c r="D1051" s="66" t="s">
        <v>40</v>
      </c>
      <c r="E1051" s="67">
        <v>847</v>
      </c>
      <c r="F1051" s="68">
        <v>16.899999999999999</v>
      </c>
      <c r="G1051" s="66" t="s">
        <v>30</v>
      </c>
      <c r="H1051" s="69" t="s">
        <v>31</v>
      </c>
    </row>
    <row r="1052" spans="1:8" ht="20.100000000000001" customHeight="1">
      <c r="A1052" s="65">
        <v>45667</v>
      </c>
      <c r="B1052" s="77">
        <v>45667.664571678266</v>
      </c>
      <c r="C1052" s="77"/>
      <c r="D1052" s="66" t="s">
        <v>40</v>
      </c>
      <c r="E1052" s="67">
        <v>78</v>
      </c>
      <c r="F1052" s="68">
        <v>16.875</v>
      </c>
      <c r="G1052" s="66" t="s">
        <v>30</v>
      </c>
      <c r="H1052" s="69" t="s">
        <v>31</v>
      </c>
    </row>
    <row r="1053" spans="1:8" ht="20.100000000000001" customHeight="1">
      <c r="A1053" s="65">
        <v>45667</v>
      </c>
      <c r="B1053" s="77">
        <v>45667.664804768749</v>
      </c>
      <c r="C1053" s="77"/>
      <c r="D1053" s="66" t="s">
        <v>40</v>
      </c>
      <c r="E1053" s="67">
        <v>610</v>
      </c>
      <c r="F1053" s="68">
        <v>16.86</v>
      </c>
      <c r="G1053" s="66" t="s">
        <v>30</v>
      </c>
      <c r="H1053" s="69" t="s">
        <v>31</v>
      </c>
    </row>
    <row r="1054" spans="1:8" ht="20.100000000000001" customHeight="1">
      <c r="A1054" s="65">
        <v>45667</v>
      </c>
      <c r="B1054" s="77">
        <v>45667.665298264008</v>
      </c>
      <c r="C1054" s="77"/>
      <c r="D1054" s="66" t="s">
        <v>40</v>
      </c>
      <c r="E1054" s="67">
        <v>696</v>
      </c>
      <c r="F1054" s="68">
        <v>16.850000000000001</v>
      </c>
      <c r="G1054" s="66" t="s">
        <v>30</v>
      </c>
      <c r="H1054" s="69" t="s">
        <v>31</v>
      </c>
    </row>
    <row r="1055" spans="1:8" ht="20.100000000000001" customHeight="1">
      <c r="A1055" s="65">
        <v>45667</v>
      </c>
      <c r="B1055" s="77">
        <v>45667.66549275443</v>
      </c>
      <c r="C1055" s="77"/>
      <c r="D1055" s="66" t="s">
        <v>40</v>
      </c>
      <c r="E1055" s="67">
        <v>620</v>
      </c>
      <c r="F1055" s="68">
        <v>16.84</v>
      </c>
      <c r="G1055" s="66" t="s">
        <v>30</v>
      </c>
      <c r="H1055" s="69" t="s">
        <v>31</v>
      </c>
    </row>
    <row r="1056" spans="1:8" ht="20.100000000000001" customHeight="1">
      <c r="A1056" s="65">
        <v>45667</v>
      </c>
      <c r="B1056" s="77">
        <v>45667.665958935395</v>
      </c>
      <c r="C1056" s="77"/>
      <c r="D1056" s="66" t="s">
        <v>40</v>
      </c>
      <c r="E1056" s="67">
        <v>3</v>
      </c>
      <c r="F1056" s="68">
        <v>16.84</v>
      </c>
      <c r="G1056" s="66" t="s">
        <v>30</v>
      </c>
      <c r="H1056" s="69" t="s">
        <v>32</v>
      </c>
    </row>
    <row r="1057" spans="1:8" ht="20.100000000000001" customHeight="1">
      <c r="A1057" s="65">
        <v>45667</v>
      </c>
      <c r="B1057" s="77">
        <v>45667.665958935395</v>
      </c>
      <c r="C1057" s="77"/>
      <c r="D1057" s="66" t="s">
        <v>40</v>
      </c>
      <c r="E1057" s="67">
        <v>73</v>
      </c>
      <c r="F1057" s="68">
        <v>16.84</v>
      </c>
      <c r="G1057" s="66" t="s">
        <v>30</v>
      </c>
      <c r="H1057" s="69" t="s">
        <v>32</v>
      </c>
    </row>
    <row r="1058" spans="1:8" ht="20.100000000000001" customHeight="1">
      <c r="A1058" s="65">
        <v>45667</v>
      </c>
      <c r="B1058" s="77">
        <v>45667.665958935395</v>
      </c>
      <c r="C1058" s="77"/>
      <c r="D1058" s="66" t="s">
        <v>40</v>
      </c>
      <c r="E1058" s="67">
        <v>78</v>
      </c>
      <c r="F1058" s="68">
        <v>16.84</v>
      </c>
      <c r="G1058" s="66" t="s">
        <v>30</v>
      </c>
      <c r="H1058" s="69" t="s">
        <v>32</v>
      </c>
    </row>
    <row r="1059" spans="1:8" ht="20.100000000000001" customHeight="1">
      <c r="A1059" s="65">
        <v>45667</v>
      </c>
      <c r="B1059" s="77">
        <v>45667.665958935395</v>
      </c>
      <c r="C1059" s="77"/>
      <c r="D1059" s="66" t="s">
        <v>40</v>
      </c>
      <c r="E1059" s="67">
        <v>188</v>
      </c>
      <c r="F1059" s="68">
        <v>16.84</v>
      </c>
      <c r="G1059" s="66" t="s">
        <v>30</v>
      </c>
      <c r="H1059" s="69" t="s">
        <v>32</v>
      </c>
    </row>
    <row r="1060" spans="1:8" ht="20.100000000000001" customHeight="1">
      <c r="A1060" s="65">
        <v>45667</v>
      </c>
      <c r="B1060" s="77">
        <v>45667.665958935395</v>
      </c>
      <c r="C1060" s="77"/>
      <c r="D1060" s="66" t="s">
        <v>40</v>
      </c>
      <c r="E1060" s="67">
        <v>282</v>
      </c>
      <c r="F1060" s="68">
        <v>16.84</v>
      </c>
      <c r="G1060" s="66" t="s">
        <v>30</v>
      </c>
      <c r="H1060" s="69" t="s">
        <v>32</v>
      </c>
    </row>
    <row r="1061" spans="1:8" ht="20.100000000000001" customHeight="1">
      <c r="A1061" s="65">
        <v>45667</v>
      </c>
      <c r="B1061" s="77">
        <v>45667.665958935395</v>
      </c>
      <c r="C1061" s="77"/>
      <c r="D1061" s="66" t="s">
        <v>40</v>
      </c>
      <c r="E1061" s="67">
        <v>645</v>
      </c>
      <c r="F1061" s="68">
        <v>16.84</v>
      </c>
      <c r="G1061" s="66" t="s">
        <v>30</v>
      </c>
      <c r="H1061" s="69" t="s">
        <v>31</v>
      </c>
    </row>
    <row r="1062" spans="1:8" ht="20.100000000000001" customHeight="1">
      <c r="A1062" s="65">
        <v>45667</v>
      </c>
      <c r="B1062" s="77">
        <v>45667.66650307877</v>
      </c>
      <c r="C1062" s="77"/>
      <c r="D1062" s="66" t="s">
        <v>40</v>
      </c>
      <c r="E1062" s="67">
        <v>1701</v>
      </c>
      <c r="F1062" s="68">
        <v>16.844999999999999</v>
      </c>
      <c r="G1062" s="66" t="s">
        <v>30</v>
      </c>
      <c r="H1062" s="69" t="s">
        <v>31</v>
      </c>
    </row>
    <row r="1063" spans="1:8" ht="20.100000000000001" customHeight="1">
      <c r="A1063" s="65">
        <v>45667</v>
      </c>
      <c r="B1063" s="77">
        <v>45667.666835868265</v>
      </c>
      <c r="C1063" s="77"/>
      <c r="D1063" s="66" t="s">
        <v>40</v>
      </c>
      <c r="E1063" s="67">
        <v>309</v>
      </c>
      <c r="F1063" s="68">
        <v>16.829999999999998</v>
      </c>
      <c r="G1063" s="66" t="s">
        <v>30</v>
      </c>
      <c r="H1063" s="69" t="s">
        <v>31</v>
      </c>
    </row>
    <row r="1064" spans="1:8" ht="20.100000000000001" customHeight="1">
      <c r="A1064" s="65">
        <v>45667</v>
      </c>
      <c r="B1064" s="77">
        <v>45667.667116122786</v>
      </c>
      <c r="C1064" s="77"/>
      <c r="D1064" s="66" t="s">
        <v>40</v>
      </c>
      <c r="E1064" s="67">
        <v>1113</v>
      </c>
      <c r="F1064" s="68">
        <v>16.829999999999998</v>
      </c>
      <c r="G1064" s="66" t="s">
        <v>30</v>
      </c>
      <c r="H1064" s="69" t="s">
        <v>31</v>
      </c>
    </row>
    <row r="1065" spans="1:8" ht="20.100000000000001" customHeight="1">
      <c r="A1065" s="65">
        <v>45667</v>
      </c>
      <c r="B1065" s="77">
        <v>45667.667386944406</v>
      </c>
      <c r="C1065" s="77"/>
      <c r="D1065" s="66" t="s">
        <v>40</v>
      </c>
      <c r="E1065" s="67">
        <v>831</v>
      </c>
      <c r="F1065" s="68">
        <v>16.829999999999998</v>
      </c>
      <c r="G1065" s="66" t="s">
        <v>30</v>
      </c>
      <c r="H1065" s="69" t="s">
        <v>31</v>
      </c>
    </row>
    <row r="1066" spans="1:8" ht="20.100000000000001" customHeight="1">
      <c r="A1066" s="65">
        <v>45667</v>
      </c>
      <c r="B1066" s="77">
        <v>45667.667794930749</v>
      </c>
      <c r="C1066" s="77"/>
      <c r="D1066" s="66" t="s">
        <v>40</v>
      </c>
      <c r="E1066" s="67">
        <v>353</v>
      </c>
      <c r="F1066" s="68">
        <v>16.82</v>
      </c>
      <c r="G1066" s="66" t="s">
        <v>30</v>
      </c>
      <c r="H1066" s="69" t="s">
        <v>31</v>
      </c>
    </row>
    <row r="1067" spans="1:8" ht="20.100000000000001" customHeight="1">
      <c r="A1067" s="65">
        <v>45667</v>
      </c>
      <c r="B1067" s="77">
        <v>45667.667873148341</v>
      </c>
      <c r="C1067" s="77"/>
      <c r="D1067" s="66" t="s">
        <v>40</v>
      </c>
      <c r="E1067" s="67">
        <v>16</v>
      </c>
      <c r="F1067" s="68">
        <v>16.815000000000001</v>
      </c>
      <c r="G1067" s="66" t="s">
        <v>30</v>
      </c>
      <c r="H1067" s="69" t="s">
        <v>31</v>
      </c>
    </row>
    <row r="1068" spans="1:8" ht="20.100000000000001" customHeight="1">
      <c r="A1068" s="65">
        <v>45667</v>
      </c>
      <c r="B1068" s="77">
        <v>45667.667873148341</v>
      </c>
      <c r="C1068" s="77"/>
      <c r="D1068" s="66" t="s">
        <v>40</v>
      </c>
      <c r="E1068" s="67">
        <v>43</v>
      </c>
      <c r="F1068" s="68">
        <v>16.815000000000001</v>
      </c>
      <c r="G1068" s="66" t="s">
        <v>30</v>
      </c>
      <c r="H1068" s="69" t="s">
        <v>31</v>
      </c>
    </row>
    <row r="1069" spans="1:8" ht="20.100000000000001" customHeight="1">
      <c r="A1069" s="65">
        <v>45667</v>
      </c>
      <c r="B1069" s="77">
        <v>45667.667873148341</v>
      </c>
      <c r="C1069" s="77"/>
      <c r="D1069" s="66" t="s">
        <v>40</v>
      </c>
      <c r="E1069" s="67">
        <v>22</v>
      </c>
      <c r="F1069" s="68">
        <v>16.815000000000001</v>
      </c>
      <c r="G1069" s="66" t="s">
        <v>30</v>
      </c>
      <c r="H1069" s="69" t="s">
        <v>31</v>
      </c>
    </row>
    <row r="1070" spans="1:8" ht="20.100000000000001" customHeight="1">
      <c r="A1070" s="65">
        <v>45667</v>
      </c>
      <c r="B1070" s="77">
        <v>45667.667873148341</v>
      </c>
      <c r="C1070" s="77"/>
      <c r="D1070" s="66" t="s">
        <v>40</v>
      </c>
      <c r="E1070" s="67">
        <v>57</v>
      </c>
      <c r="F1070" s="68">
        <v>16.815000000000001</v>
      </c>
      <c r="G1070" s="66" t="s">
        <v>30</v>
      </c>
      <c r="H1070" s="69" t="s">
        <v>31</v>
      </c>
    </row>
    <row r="1071" spans="1:8" ht="20.100000000000001" customHeight="1">
      <c r="A1071" s="65">
        <v>45667</v>
      </c>
      <c r="B1071" s="77">
        <v>45667.667873148341</v>
      </c>
      <c r="C1071" s="77"/>
      <c r="D1071" s="66" t="s">
        <v>40</v>
      </c>
      <c r="E1071" s="67">
        <v>565</v>
      </c>
      <c r="F1071" s="68">
        <v>16.815000000000001</v>
      </c>
      <c r="G1071" s="66" t="s">
        <v>30</v>
      </c>
      <c r="H1071" s="69" t="s">
        <v>31</v>
      </c>
    </row>
    <row r="1072" spans="1:8" ht="20.100000000000001" customHeight="1">
      <c r="A1072" s="65">
        <v>45667</v>
      </c>
      <c r="B1072" s="77">
        <v>45667.667873148341</v>
      </c>
      <c r="C1072" s="77"/>
      <c r="D1072" s="66" t="s">
        <v>40</v>
      </c>
      <c r="E1072" s="67">
        <v>59</v>
      </c>
      <c r="F1072" s="68">
        <v>16.815000000000001</v>
      </c>
      <c r="G1072" s="66" t="s">
        <v>30</v>
      </c>
      <c r="H1072" s="69" t="s">
        <v>31</v>
      </c>
    </row>
    <row r="1073" spans="1:8" ht="20.100000000000001" customHeight="1">
      <c r="A1073" s="65">
        <v>45667</v>
      </c>
      <c r="B1073" s="77">
        <v>45667.667873148341</v>
      </c>
      <c r="C1073" s="77"/>
      <c r="D1073" s="66" t="s">
        <v>40</v>
      </c>
      <c r="E1073" s="67">
        <v>54</v>
      </c>
      <c r="F1073" s="68">
        <v>16.815000000000001</v>
      </c>
      <c r="G1073" s="66" t="s">
        <v>30</v>
      </c>
      <c r="H1073" s="69" t="s">
        <v>31</v>
      </c>
    </row>
    <row r="1074" spans="1:8" ht="20.100000000000001" customHeight="1">
      <c r="A1074" s="65">
        <v>45667</v>
      </c>
      <c r="B1074" s="77">
        <v>45667.667906146031</v>
      </c>
      <c r="C1074" s="77"/>
      <c r="D1074" s="66" t="s">
        <v>40</v>
      </c>
      <c r="E1074" s="67">
        <v>792</v>
      </c>
      <c r="F1074" s="68">
        <v>16.809999999999999</v>
      </c>
      <c r="G1074" s="66" t="s">
        <v>30</v>
      </c>
      <c r="H1074" s="69" t="s">
        <v>31</v>
      </c>
    </row>
    <row r="1075" spans="1:8" ht="20.100000000000001" customHeight="1">
      <c r="A1075" s="65">
        <v>45667</v>
      </c>
      <c r="B1075" s="77">
        <v>45667.668514895719</v>
      </c>
      <c r="C1075" s="77"/>
      <c r="D1075" s="66" t="s">
        <v>40</v>
      </c>
      <c r="E1075" s="67">
        <v>836</v>
      </c>
      <c r="F1075" s="68">
        <v>16.805</v>
      </c>
      <c r="G1075" s="66" t="s">
        <v>30</v>
      </c>
      <c r="H1075" s="69" t="s">
        <v>31</v>
      </c>
    </row>
    <row r="1076" spans="1:8" ht="20.100000000000001" customHeight="1">
      <c r="A1076" s="65">
        <v>45667</v>
      </c>
      <c r="B1076" s="77">
        <v>45667.668551643379</v>
      </c>
      <c r="C1076" s="77"/>
      <c r="D1076" s="66" t="s">
        <v>40</v>
      </c>
      <c r="E1076" s="67">
        <v>827</v>
      </c>
      <c r="F1076" s="68">
        <v>16.795000000000002</v>
      </c>
      <c r="G1076" s="66" t="s">
        <v>30</v>
      </c>
      <c r="H1076" s="69" t="s">
        <v>31</v>
      </c>
    </row>
    <row r="1077" spans="1:8" ht="20.100000000000001" customHeight="1">
      <c r="A1077" s="65">
        <v>45667</v>
      </c>
      <c r="B1077" s="77">
        <v>45667.669160717633</v>
      </c>
      <c r="C1077" s="77"/>
      <c r="D1077" s="66" t="s">
        <v>40</v>
      </c>
      <c r="E1077" s="67">
        <v>351</v>
      </c>
      <c r="F1077" s="68">
        <v>16.774999999999999</v>
      </c>
      <c r="G1077" s="66" t="s">
        <v>30</v>
      </c>
      <c r="H1077" s="69" t="s">
        <v>31</v>
      </c>
    </row>
    <row r="1078" spans="1:8" ht="20.100000000000001" customHeight="1">
      <c r="A1078" s="65">
        <v>45667</v>
      </c>
      <c r="B1078" s="77">
        <v>45667.669223228935</v>
      </c>
      <c r="C1078" s="77"/>
      <c r="D1078" s="66" t="s">
        <v>40</v>
      </c>
      <c r="E1078" s="67">
        <v>126</v>
      </c>
      <c r="F1078" s="68">
        <v>16.78</v>
      </c>
      <c r="G1078" s="66" t="s">
        <v>30</v>
      </c>
      <c r="H1078" s="69" t="s">
        <v>34</v>
      </c>
    </row>
    <row r="1079" spans="1:8" ht="20.100000000000001" customHeight="1">
      <c r="A1079" s="65">
        <v>45667</v>
      </c>
      <c r="B1079" s="77">
        <v>45667.669258159585</v>
      </c>
      <c r="C1079" s="77"/>
      <c r="D1079" s="66" t="s">
        <v>40</v>
      </c>
      <c r="E1079" s="67">
        <v>1464</v>
      </c>
      <c r="F1079" s="68">
        <v>16.78</v>
      </c>
      <c r="G1079" s="66" t="s">
        <v>30</v>
      </c>
      <c r="H1079" s="69" t="s">
        <v>31</v>
      </c>
    </row>
    <row r="1080" spans="1:8" ht="20.100000000000001" customHeight="1">
      <c r="A1080" s="65">
        <v>45667</v>
      </c>
      <c r="B1080" s="77">
        <v>45667.669258587994</v>
      </c>
      <c r="C1080" s="77"/>
      <c r="D1080" s="66" t="s">
        <v>40</v>
      </c>
      <c r="E1080" s="67">
        <v>193</v>
      </c>
      <c r="F1080" s="68">
        <v>16.78</v>
      </c>
      <c r="G1080" s="66" t="s">
        <v>30</v>
      </c>
      <c r="H1080" s="69" t="s">
        <v>31</v>
      </c>
    </row>
    <row r="1081" spans="1:8" ht="20.100000000000001" customHeight="1">
      <c r="A1081" s="65">
        <v>45667</v>
      </c>
      <c r="B1081" s="77">
        <v>45667.669258587994</v>
      </c>
      <c r="C1081" s="77"/>
      <c r="D1081" s="66" t="s">
        <v>40</v>
      </c>
      <c r="E1081" s="67">
        <v>112</v>
      </c>
      <c r="F1081" s="68">
        <v>16.78</v>
      </c>
      <c r="G1081" s="66" t="s">
        <v>30</v>
      </c>
      <c r="H1081" s="69" t="s">
        <v>31</v>
      </c>
    </row>
    <row r="1082" spans="1:8" ht="20.100000000000001" customHeight="1">
      <c r="A1082" s="65">
        <v>45667</v>
      </c>
      <c r="B1082" s="77">
        <v>45667.669258657377</v>
      </c>
      <c r="C1082" s="77"/>
      <c r="D1082" s="66" t="s">
        <v>40</v>
      </c>
      <c r="E1082" s="67">
        <v>126</v>
      </c>
      <c r="F1082" s="68">
        <v>16.78</v>
      </c>
      <c r="G1082" s="66" t="s">
        <v>30</v>
      </c>
      <c r="H1082" s="69" t="s">
        <v>34</v>
      </c>
    </row>
    <row r="1083" spans="1:8" ht="20.100000000000001" customHeight="1">
      <c r="A1083" s="65">
        <v>45667</v>
      </c>
      <c r="B1083" s="77">
        <v>45667.670039455872</v>
      </c>
      <c r="C1083" s="77"/>
      <c r="D1083" s="66" t="s">
        <v>40</v>
      </c>
      <c r="E1083" s="67">
        <v>2089</v>
      </c>
      <c r="F1083" s="68">
        <v>16.785</v>
      </c>
      <c r="G1083" s="66" t="s">
        <v>30</v>
      </c>
      <c r="H1083" s="69" t="s">
        <v>31</v>
      </c>
    </row>
    <row r="1084" spans="1:8" ht="20.100000000000001" customHeight="1">
      <c r="A1084" s="65">
        <v>45667</v>
      </c>
      <c r="B1084" s="77">
        <v>45667.67058346048</v>
      </c>
      <c r="C1084" s="77"/>
      <c r="D1084" s="66" t="s">
        <v>40</v>
      </c>
      <c r="E1084" s="67">
        <v>415</v>
      </c>
      <c r="F1084" s="68">
        <v>16.785</v>
      </c>
      <c r="G1084" s="66" t="s">
        <v>30</v>
      </c>
      <c r="H1084" s="69" t="s">
        <v>31</v>
      </c>
    </row>
    <row r="1085" spans="1:8" ht="20.100000000000001" customHeight="1">
      <c r="A1085" s="65">
        <v>45667</v>
      </c>
      <c r="B1085" s="77">
        <v>45667.670583634172</v>
      </c>
      <c r="C1085" s="77"/>
      <c r="D1085" s="66" t="s">
        <v>40</v>
      </c>
      <c r="E1085" s="67">
        <v>244</v>
      </c>
      <c r="F1085" s="68">
        <v>16.785</v>
      </c>
      <c r="G1085" s="66" t="s">
        <v>30</v>
      </c>
      <c r="H1085" s="69" t="s">
        <v>32</v>
      </c>
    </row>
    <row r="1086" spans="1:8" ht="20.100000000000001" customHeight="1">
      <c r="A1086" s="65">
        <v>45667</v>
      </c>
      <c r="B1086" s="77">
        <v>45667.670656678267</v>
      </c>
      <c r="C1086" s="77"/>
      <c r="D1086" s="66" t="s">
        <v>40</v>
      </c>
      <c r="E1086" s="67">
        <v>868</v>
      </c>
      <c r="F1086" s="68">
        <v>16.785</v>
      </c>
      <c r="G1086" s="66" t="s">
        <v>30</v>
      </c>
      <c r="H1086" s="69" t="s">
        <v>31</v>
      </c>
    </row>
    <row r="1087" spans="1:8" ht="20.100000000000001" customHeight="1">
      <c r="A1087" s="65">
        <v>45667</v>
      </c>
      <c r="B1087" s="77">
        <v>45667.670660787262</v>
      </c>
      <c r="C1087" s="77"/>
      <c r="D1087" s="66" t="s">
        <v>40</v>
      </c>
      <c r="E1087" s="67">
        <v>344</v>
      </c>
      <c r="F1087" s="68">
        <v>16.78</v>
      </c>
      <c r="G1087" s="66" t="s">
        <v>30</v>
      </c>
      <c r="H1087" s="69" t="s">
        <v>31</v>
      </c>
    </row>
    <row r="1088" spans="1:8" ht="20.100000000000001" customHeight="1">
      <c r="A1088" s="65">
        <v>45667</v>
      </c>
      <c r="B1088" s="77">
        <v>45667.670954861213</v>
      </c>
      <c r="C1088" s="77"/>
      <c r="D1088" s="66" t="s">
        <v>40</v>
      </c>
      <c r="E1088" s="67">
        <v>751</v>
      </c>
      <c r="F1088" s="68">
        <v>16.765000000000001</v>
      </c>
      <c r="G1088" s="66" t="s">
        <v>30</v>
      </c>
      <c r="H1088" s="69" t="s">
        <v>31</v>
      </c>
    </row>
    <row r="1089" spans="1:8" ht="20.100000000000001" customHeight="1">
      <c r="A1089" s="65">
        <v>45667</v>
      </c>
      <c r="B1089" s="77">
        <v>45667.671760173514</v>
      </c>
      <c r="C1089" s="77"/>
      <c r="D1089" s="66" t="s">
        <v>40</v>
      </c>
      <c r="E1089" s="67">
        <v>2203</v>
      </c>
      <c r="F1089" s="68">
        <v>16.77</v>
      </c>
      <c r="G1089" s="66" t="s">
        <v>30</v>
      </c>
      <c r="H1089" s="69" t="s">
        <v>31</v>
      </c>
    </row>
    <row r="1090" spans="1:8" ht="20.100000000000001" customHeight="1">
      <c r="A1090" s="65">
        <v>45667</v>
      </c>
      <c r="B1090" s="77">
        <v>45667.672295821831</v>
      </c>
      <c r="C1090" s="77"/>
      <c r="D1090" s="66" t="s">
        <v>40</v>
      </c>
      <c r="E1090" s="67">
        <v>721</v>
      </c>
      <c r="F1090" s="68">
        <v>16.75</v>
      </c>
      <c r="G1090" s="66" t="s">
        <v>30</v>
      </c>
      <c r="H1090" s="69" t="s">
        <v>31</v>
      </c>
    </row>
    <row r="1091" spans="1:8" ht="20.100000000000001" customHeight="1">
      <c r="A1091" s="65">
        <v>45667</v>
      </c>
      <c r="B1091" s="77">
        <v>45667.672628263943</v>
      </c>
      <c r="C1091" s="77"/>
      <c r="D1091" s="66" t="s">
        <v>40</v>
      </c>
      <c r="E1091" s="67">
        <v>738</v>
      </c>
      <c r="F1091" s="68">
        <v>16.745000000000001</v>
      </c>
      <c r="G1091" s="66" t="s">
        <v>30</v>
      </c>
      <c r="H1091" s="69" t="s">
        <v>31</v>
      </c>
    </row>
    <row r="1092" spans="1:8" ht="20.100000000000001" customHeight="1">
      <c r="A1092" s="65">
        <v>45667</v>
      </c>
      <c r="B1092" s="77">
        <v>45667.673131458461</v>
      </c>
      <c r="C1092" s="77"/>
      <c r="D1092" s="66" t="s">
        <v>40</v>
      </c>
      <c r="E1092" s="67">
        <v>482</v>
      </c>
      <c r="F1092" s="68">
        <v>16.745000000000001</v>
      </c>
      <c r="G1092" s="66" t="s">
        <v>30</v>
      </c>
      <c r="H1092" s="69" t="s">
        <v>32</v>
      </c>
    </row>
    <row r="1093" spans="1:8" ht="20.100000000000001" customHeight="1">
      <c r="A1093" s="65">
        <v>45667</v>
      </c>
      <c r="B1093" s="77">
        <v>45667.673131435178</v>
      </c>
      <c r="C1093" s="77"/>
      <c r="D1093" s="66" t="s">
        <v>40</v>
      </c>
      <c r="E1093" s="67">
        <v>1656</v>
      </c>
      <c r="F1093" s="68">
        <v>16.745000000000001</v>
      </c>
      <c r="G1093" s="66" t="s">
        <v>30</v>
      </c>
      <c r="H1093" s="69" t="s">
        <v>31</v>
      </c>
    </row>
    <row r="1094" spans="1:8" ht="20.100000000000001" customHeight="1">
      <c r="A1094" s="65">
        <v>45667</v>
      </c>
      <c r="B1094" s="77">
        <v>45667.673847812694</v>
      </c>
      <c r="C1094" s="77"/>
      <c r="D1094" s="66" t="s">
        <v>40</v>
      </c>
      <c r="E1094" s="67">
        <v>609</v>
      </c>
      <c r="F1094" s="68">
        <v>16.75</v>
      </c>
      <c r="G1094" s="66" t="s">
        <v>30</v>
      </c>
      <c r="H1094" s="69" t="s">
        <v>31</v>
      </c>
    </row>
    <row r="1095" spans="1:8" ht="20.100000000000001" customHeight="1">
      <c r="A1095" s="65">
        <v>45667</v>
      </c>
      <c r="B1095" s="77">
        <v>45667.673850786872</v>
      </c>
      <c r="C1095" s="77"/>
      <c r="D1095" s="66" t="s">
        <v>40</v>
      </c>
      <c r="E1095" s="67">
        <v>287</v>
      </c>
      <c r="F1095" s="68">
        <v>16.75</v>
      </c>
      <c r="G1095" s="66" t="s">
        <v>30</v>
      </c>
      <c r="H1095" s="69" t="s">
        <v>32</v>
      </c>
    </row>
    <row r="1096" spans="1:8" ht="20.100000000000001" customHeight="1">
      <c r="A1096" s="65">
        <v>45667</v>
      </c>
      <c r="B1096" s="77">
        <v>45667.673850810155</v>
      </c>
      <c r="C1096" s="77"/>
      <c r="D1096" s="66" t="s">
        <v>40</v>
      </c>
      <c r="E1096" s="67">
        <v>1136</v>
      </c>
      <c r="F1096" s="68">
        <v>16.75</v>
      </c>
      <c r="G1096" s="66" t="s">
        <v>30</v>
      </c>
      <c r="H1096" s="69" t="s">
        <v>31</v>
      </c>
    </row>
    <row r="1097" spans="1:8" ht="20.100000000000001" customHeight="1">
      <c r="A1097" s="65">
        <v>45667</v>
      </c>
      <c r="B1097" s="77">
        <v>45667.674034513999</v>
      </c>
      <c r="C1097" s="77"/>
      <c r="D1097" s="66" t="s">
        <v>40</v>
      </c>
      <c r="E1097" s="67">
        <v>174</v>
      </c>
      <c r="F1097" s="68">
        <v>16.754999999999999</v>
      </c>
      <c r="G1097" s="66" t="s">
        <v>30</v>
      </c>
      <c r="H1097" s="69" t="s">
        <v>31</v>
      </c>
    </row>
    <row r="1098" spans="1:8" ht="20.100000000000001" customHeight="1">
      <c r="A1098" s="65">
        <v>45667</v>
      </c>
      <c r="B1098" s="77">
        <v>45667.67428125022</v>
      </c>
      <c r="C1098" s="77"/>
      <c r="D1098" s="66" t="s">
        <v>40</v>
      </c>
      <c r="E1098" s="67">
        <v>623</v>
      </c>
      <c r="F1098" s="68">
        <v>16.75</v>
      </c>
      <c r="G1098" s="66" t="s">
        <v>30</v>
      </c>
      <c r="H1098" s="69" t="s">
        <v>31</v>
      </c>
    </row>
    <row r="1099" spans="1:8" ht="20.100000000000001" customHeight="1">
      <c r="A1099" s="65">
        <v>45667</v>
      </c>
      <c r="B1099" s="77">
        <v>45667.674515682738</v>
      </c>
      <c r="C1099" s="77"/>
      <c r="D1099" s="66" t="s">
        <v>40</v>
      </c>
      <c r="E1099" s="67">
        <v>682</v>
      </c>
      <c r="F1099" s="68">
        <v>16.754999999999999</v>
      </c>
      <c r="G1099" s="66" t="s">
        <v>30</v>
      </c>
      <c r="H1099" s="69" t="s">
        <v>31</v>
      </c>
    </row>
    <row r="1100" spans="1:8" ht="20.100000000000001" customHeight="1">
      <c r="A1100" s="65">
        <v>45667</v>
      </c>
      <c r="B1100" s="77">
        <v>45667.67520793993</v>
      </c>
      <c r="C1100" s="77"/>
      <c r="D1100" s="66" t="s">
        <v>40</v>
      </c>
      <c r="E1100" s="67">
        <v>315</v>
      </c>
      <c r="F1100" s="68">
        <v>16.765000000000001</v>
      </c>
      <c r="G1100" s="66" t="s">
        <v>30</v>
      </c>
      <c r="H1100" s="69" t="s">
        <v>32</v>
      </c>
    </row>
    <row r="1101" spans="1:8" ht="20.100000000000001" customHeight="1">
      <c r="A1101" s="65">
        <v>45667</v>
      </c>
      <c r="B1101" s="77">
        <v>45667.67520793993</v>
      </c>
      <c r="C1101" s="77"/>
      <c r="D1101" s="66" t="s">
        <v>40</v>
      </c>
      <c r="E1101" s="67">
        <v>42</v>
      </c>
      <c r="F1101" s="68">
        <v>16.765000000000001</v>
      </c>
      <c r="G1101" s="66" t="s">
        <v>30</v>
      </c>
      <c r="H1101" s="69" t="s">
        <v>32</v>
      </c>
    </row>
    <row r="1102" spans="1:8" ht="20.100000000000001" customHeight="1">
      <c r="A1102" s="65">
        <v>45667</v>
      </c>
      <c r="B1102" s="77">
        <v>45667.67520793993</v>
      </c>
      <c r="C1102" s="77"/>
      <c r="D1102" s="66" t="s">
        <v>40</v>
      </c>
      <c r="E1102" s="67">
        <v>42</v>
      </c>
      <c r="F1102" s="68">
        <v>16.765000000000001</v>
      </c>
      <c r="G1102" s="66" t="s">
        <v>30</v>
      </c>
      <c r="H1102" s="69" t="s">
        <v>32</v>
      </c>
    </row>
    <row r="1103" spans="1:8" ht="20.100000000000001" customHeight="1">
      <c r="A1103" s="65">
        <v>45667</v>
      </c>
      <c r="B1103" s="77">
        <v>45667.675243622623</v>
      </c>
      <c r="C1103" s="77"/>
      <c r="D1103" s="66" t="s">
        <v>40</v>
      </c>
      <c r="E1103" s="67">
        <v>1368</v>
      </c>
      <c r="F1103" s="68">
        <v>16.765000000000001</v>
      </c>
      <c r="G1103" s="66" t="s">
        <v>30</v>
      </c>
      <c r="H1103" s="69" t="s">
        <v>31</v>
      </c>
    </row>
    <row r="1104" spans="1:8" ht="20.100000000000001" customHeight="1">
      <c r="A1104" s="65">
        <v>45667</v>
      </c>
      <c r="B1104" s="77">
        <v>45667.675722777843</v>
      </c>
      <c r="C1104" s="77"/>
      <c r="D1104" s="66" t="s">
        <v>40</v>
      </c>
      <c r="E1104" s="67">
        <v>1004</v>
      </c>
      <c r="F1104" s="68">
        <v>16.774999999999999</v>
      </c>
      <c r="G1104" s="66" t="s">
        <v>30</v>
      </c>
      <c r="H1104" s="69" t="s">
        <v>31</v>
      </c>
    </row>
    <row r="1105" spans="1:8" ht="20.100000000000001" customHeight="1">
      <c r="A1105" s="65">
        <v>45667</v>
      </c>
      <c r="B1105" s="77">
        <v>45667.676082025282</v>
      </c>
      <c r="C1105" s="77"/>
      <c r="D1105" s="66" t="s">
        <v>40</v>
      </c>
      <c r="E1105" s="67">
        <v>370</v>
      </c>
      <c r="F1105" s="68">
        <v>16.745000000000001</v>
      </c>
      <c r="G1105" s="66" t="s">
        <v>30</v>
      </c>
      <c r="H1105" s="69" t="s">
        <v>31</v>
      </c>
    </row>
    <row r="1106" spans="1:8" ht="20.100000000000001" customHeight="1">
      <c r="A1106" s="65">
        <v>45667</v>
      </c>
      <c r="B1106" s="77">
        <v>45667.676082025282</v>
      </c>
      <c r="C1106" s="77"/>
      <c r="D1106" s="66" t="s">
        <v>40</v>
      </c>
      <c r="E1106" s="67">
        <v>100</v>
      </c>
      <c r="F1106" s="68">
        <v>16.745000000000001</v>
      </c>
      <c r="G1106" s="66" t="s">
        <v>30</v>
      </c>
      <c r="H1106" s="69" t="s">
        <v>31</v>
      </c>
    </row>
    <row r="1107" spans="1:8" ht="20.100000000000001" customHeight="1">
      <c r="A1107" s="65">
        <v>45667</v>
      </c>
      <c r="B1107" s="77">
        <v>45667.676082025282</v>
      </c>
      <c r="C1107" s="77"/>
      <c r="D1107" s="66" t="s">
        <v>40</v>
      </c>
      <c r="E1107" s="67">
        <v>145</v>
      </c>
      <c r="F1107" s="68">
        <v>16.745000000000001</v>
      </c>
      <c r="G1107" s="66" t="s">
        <v>30</v>
      </c>
      <c r="H1107" s="69" t="s">
        <v>31</v>
      </c>
    </row>
    <row r="1108" spans="1:8" ht="20.100000000000001" customHeight="1">
      <c r="A1108" s="65">
        <v>45667</v>
      </c>
      <c r="B1108" s="77">
        <v>45667.676343032625</v>
      </c>
      <c r="C1108" s="77"/>
      <c r="D1108" s="66" t="s">
        <v>40</v>
      </c>
      <c r="E1108" s="67">
        <v>752</v>
      </c>
      <c r="F1108" s="68">
        <v>16.734999999999999</v>
      </c>
      <c r="G1108" s="66" t="s">
        <v>30</v>
      </c>
      <c r="H1108" s="69" t="s">
        <v>31</v>
      </c>
    </row>
    <row r="1109" spans="1:8" ht="20.100000000000001" customHeight="1">
      <c r="A1109" s="65">
        <v>45667</v>
      </c>
      <c r="B1109" s="77">
        <v>45667.676851678174</v>
      </c>
      <c r="C1109" s="77"/>
      <c r="D1109" s="66" t="s">
        <v>40</v>
      </c>
      <c r="E1109" s="67">
        <v>1102</v>
      </c>
      <c r="F1109" s="68">
        <v>16.75</v>
      </c>
      <c r="G1109" s="66" t="s">
        <v>30</v>
      </c>
      <c r="H1109" s="69" t="s">
        <v>31</v>
      </c>
    </row>
    <row r="1110" spans="1:8" ht="20.100000000000001" customHeight="1">
      <c r="A1110" s="65">
        <v>45667</v>
      </c>
      <c r="B1110" s="77">
        <v>45667.676851759199</v>
      </c>
      <c r="C1110" s="77"/>
      <c r="D1110" s="66" t="s">
        <v>40</v>
      </c>
      <c r="E1110" s="67">
        <v>126</v>
      </c>
      <c r="F1110" s="68">
        <v>16.75</v>
      </c>
      <c r="G1110" s="66" t="s">
        <v>30</v>
      </c>
      <c r="H1110" s="69" t="s">
        <v>34</v>
      </c>
    </row>
    <row r="1111" spans="1:8" ht="20.100000000000001" customHeight="1">
      <c r="A1111" s="65">
        <v>45667</v>
      </c>
      <c r="B1111" s="77">
        <v>45667.6768521294</v>
      </c>
      <c r="C1111" s="77"/>
      <c r="D1111" s="66" t="s">
        <v>40</v>
      </c>
      <c r="E1111" s="67">
        <v>605</v>
      </c>
      <c r="F1111" s="68">
        <v>16.75</v>
      </c>
      <c r="G1111" s="66" t="s">
        <v>30</v>
      </c>
      <c r="H1111" s="69" t="s">
        <v>31</v>
      </c>
    </row>
    <row r="1112" spans="1:8" ht="20.100000000000001" customHeight="1">
      <c r="A1112" s="65">
        <v>45667</v>
      </c>
      <c r="B1112" s="77">
        <v>45667.676921817008</v>
      </c>
      <c r="C1112" s="77"/>
      <c r="D1112" s="66" t="s">
        <v>40</v>
      </c>
      <c r="E1112" s="67">
        <v>152</v>
      </c>
      <c r="F1112" s="68">
        <v>16.739999999999998</v>
      </c>
      <c r="G1112" s="66" t="s">
        <v>30</v>
      </c>
      <c r="H1112" s="69" t="s">
        <v>31</v>
      </c>
    </row>
    <row r="1113" spans="1:8" ht="20.100000000000001" customHeight="1">
      <c r="A1113" s="65">
        <v>45667</v>
      </c>
      <c r="B1113" s="77">
        <v>45667.677632314619</v>
      </c>
      <c r="C1113" s="77"/>
      <c r="D1113" s="66" t="s">
        <v>40</v>
      </c>
      <c r="E1113" s="67">
        <v>887</v>
      </c>
      <c r="F1113" s="68">
        <v>16.75</v>
      </c>
      <c r="G1113" s="66" t="s">
        <v>30</v>
      </c>
      <c r="H1113" s="69" t="s">
        <v>31</v>
      </c>
    </row>
    <row r="1114" spans="1:8" ht="20.100000000000001" customHeight="1">
      <c r="A1114" s="65">
        <v>45667</v>
      </c>
      <c r="B1114" s="77">
        <v>45667.677834930364</v>
      </c>
      <c r="C1114" s="77"/>
      <c r="D1114" s="66" t="s">
        <v>40</v>
      </c>
      <c r="E1114" s="67">
        <v>135</v>
      </c>
      <c r="F1114" s="68">
        <v>16.739999999999998</v>
      </c>
      <c r="G1114" s="66" t="s">
        <v>30</v>
      </c>
      <c r="H1114" s="69" t="s">
        <v>31</v>
      </c>
    </row>
    <row r="1115" spans="1:8" ht="20.100000000000001" customHeight="1">
      <c r="A1115" s="65">
        <v>45667</v>
      </c>
      <c r="B1115" s="77">
        <v>45667.677834930364</v>
      </c>
      <c r="C1115" s="77"/>
      <c r="D1115" s="66" t="s">
        <v>40</v>
      </c>
      <c r="E1115" s="67">
        <v>160</v>
      </c>
      <c r="F1115" s="68">
        <v>16.739999999999998</v>
      </c>
      <c r="G1115" s="66" t="s">
        <v>30</v>
      </c>
      <c r="H1115" s="69" t="s">
        <v>31</v>
      </c>
    </row>
    <row r="1116" spans="1:8" ht="20.100000000000001" customHeight="1">
      <c r="A1116" s="65">
        <v>45667</v>
      </c>
      <c r="B1116" s="77">
        <v>45667.677834930364</v>
      </c>
      <c r="C1116" s="77"/>
      <c r="D1116" s="66" t="s">
        <v>40</v>
      </c>
      <c r="E1116" s="67">
        <v>212</v>
      </c>
      <c r="F1116" s="68">
        <v>16.739999999999998</v>
      </c>
      <c r="G1116" s="66" t="s">
        <v>30</v>
      </c>
      <c r="H1116" s="69" t="s">
        <v>31</v>
      </c>
    </row>
    <row r="1117" spans="1:8" ht="20.100000000000001" customHeight="1">
      <c r="A1117" s="65">
        <v>45667</v>
      </c>
      <c r="B1117" s="77">
        <v>45667.677984398324</v>
      </c>
      <c r="C1117" s="77"/>
      <c r="D1117" s="66" t="s">
        <v>40</v>
      </c>
      <c r="E1117" s="67">
        <v>605</v>
      </c>
      <c r="F1117" s="68">
        <v>16.734999999999999</v>
      </c>
      <c r="G1117" s="66" t="s">
        <v>30</v>
      </c>
      <c r="H1117" s="69" t="s">
        <v>31</v>
      </c>
    </row>
    <row r="1118" spans="1:8" ht="20.100000000000001" customHeight="1">
      <c r="A1118" s="65">
        <v>45667</v>
      </c>
      <c r="B1118" s="77">
        <v>45667.678172997665</v>
      </c>
      <c r="C1118" s="77"/>
      <c r="D1118" s="66" t="s">
        <v>40</v>
      </c>
      <c r="E1118" s="67">
        <v>216</v>
      </c>
      <c r="F1118" s="68">
        <v>16.73</v>
      </c>
      <c r="G1118" s="66" t="s">
        <v>30</v>
      </c>
      <c r="H1118" s="69" t="s">
        <v>31</v>
      </c>
    </row>
    <row r="1119" spans="1:8" ht="20.100000000000001" customHeight="1">
      <c r="A1119" s="65">
        <v>45667</v>
      </c>
      <c r="B1119" s="77">
        <v>45667.678172997665</v>
      </c>
      <c r="C1119" s="77"/>
      <c r="D1119" s="66" t="s">
        <v>40</v>
      </c>
      <c r="E1119" s="67">
        <v>483</v>
      </c>
      <c r="F1119" s="68">
        <v>16.73</v>
      </c>
      <c r="G1119" s="66" t="s">
        <v>30</v>
      </c>
      <c r="H1119" s="69" t="s">
        <v>31</v>
      </c>
    </row>
    <row r="1120" spans="1:8" ht="20.100000000000001" customHeight="1">
      <c r="A1120" s="65">
        <v>45667</v>
      </c>
      <c r="B1120" s="77">
        <v>45667.678527511656</v>
      </c>
      <c r="C1120" s="77"/>
      <c r="D1120" s="66" t="s">
        <v>40</v>
      </c>
      <c r="E1120" s="67">
        <v>635</v>
      </c>
      <c r="F1120" s="68">
        <v>16.745000000000001</v>
      </c>
      <c r="G1120" s="66" t="s">
        <v>30</v>
      </c>
      <c r="H1120" s="69" t="s">
        <v>31</v>
      </c>
    </row>
    <row r="1121" spans="1:8" ht="20.100000000000001" customHeight="1">
      <c r="A1121" s="65">
        <v>45667</v>
      </c>
      <c r="B1121" s="77">
        <v>45667.678885752335</v>
      </c>
      <c r="C1121" s="77"/>
      <c r="D1121" s="66" t="s">
        <v>40</v>
      </c>
      <c r="E1121" s="67">
        <v>1083</v>
      </c>
      <c r="F1121" s="68">
        <v>16.75</v>
      </c>
      <c r="G1121" s="66" t="s">
        <v>30</v>
      </c>
      <c r="H1121" s="69" t="s">
        <v>31</v>
      </c>
    </row>
    <row r="1122" spans="1:8" ht="20.100000000000001" customHeight="1">
      <c r="A1122" s="65">
        <v>45667</v>
      </c>
      <c r="B1122" s="77">
        <v>45667.679010104388</v>
      </c>
      <c r="C1122" s="77"/>
      <c r="D1122" s="66" t="s">
        <v>40</v>
      </c>
      <c r="E1122" s="67">
        <v>237</v>
      </c>
      <c r="F1122" s="68">
        <v>16.745000000000001</v>
      </c>
      <c r="G1122" s="66" t="s">
        <v>30</v>
      </c>
      <c r="H1122" s="69" t="s">
        <v>31</v>
      </c>
    </row>
    <row r="1123" spans="1:8" ht="20.100000000000001" customHeight="1">
      <c r="A1123" s="65">
        <v>45667</v>
      </c>
      <c r="B1123" s="77">
        <v>45667.679124779999</v>
      </c>
      <c r="C1123" s="77"/>
      <c r="D1123" s="66" t="s">
        <v>40</v>
      </c>
      <c r="E1123" s="67">
        <v>628</v>
      </c>
      <c r="F1123" s="68">
        <v>16.739999999999998</v>
      </c>
      <c r="G1123" s="66" t="s">
        <v>30</v>
      </c>
      <c r="H1123" s="69" t="s">
        <v>31</v>
      </c>
    </row>
    <row r="1124" spans="1:8" ht="20.100000000000001" customHeight="1">
      <c r="A1124" s="65">
        <v>45667</v>
      </c>
      <c r="B1124" s="77">
        <v>45667.679660358932</v>
      </c>
      <c r="C1124" s="77"/>
      <c r="D1124" s="66" t="s">
        <v>40</v>
      </c>
      <c r="E1124" s="67">
        <v>682</v>
      </c>
      <c r="F1124" s="68">
        <v>16.73</v>
      </c>
      <c r="G1124" s="66" t="s">
        <v>30</v>
      </c>
      <c r="H1124" s="69" t="s">
        <v>31</v>
      </c>
    </row>
    <row r="1125" spans="1:8" ht="20.100000000000001" customHeight="1">
      <c r="A1125" s="65">
        <v>45667</v>
      </c>
      <c r="B1125" s="77">
        <v>45667.679680636618</v>
      </c>
      <c r="C1125" s="77"/>
      <c r="D1125" s="66" t="s">
        <v>40</v>
      </c>
      <c r="E1125" s="67">
        <v>667</v>
      </c>
      <c r="F1125" s="68">
        <v>16.73</v>
      </c>
      <c r="G1125" s="66" t="s">
        <v>30</v>
      </c>
      <c r="H1125" s="69" t="s">
        <v>31</v>
      </c>
    </row>
    <row r="1126" spans="1:8" ht="20.100000000000001" customHeight="1">
      <c r="A1126" s="65">
        <v>45667</v>
      </c>
      <c r="B1126" s="77">
        <v>45667.680450821761</v>
      </c>
      <c r="C1126" s="77"/>
      <c r="D1126" s="66" t="s">
        <v>40</v>
      </c>
      <c r="E1126" s="67">
        <v>384</v>
      </c>
      <c r="F1126" s="68">
        <v>16.73</v>
      </c>
      <c r="G1126" s="66" t="s">
        <v>30</v>
      </c>
      <c r="H1126" s="69" t="s">
        <v>32</v>
      </c>
    </row>
    <row r="1127" spans="1:8" ht="20.100000000000001" customHeight="1">
      <c r="A1127" s="65">
        <v>45667</v>
      </c>
      <c r="B1127" s="77">
        <v>45667.680450856686</v>
      </c>
      <c r="C1127" s="77"/>
      <c r="D1127" s="66" t="s">
        <v>40</v>
      </c>
      <c r="E1127" s="67">
        <v>1381</v>
      </c>
      <c r="F1127" s="68">
        <v>16.73</v>
      </c>
      <c r="G1127" s="66" t="s">
        <v>30</v>
      </c>
      <c r="H1127" s="69" t="s">
        <v>31</v>
      </c>
    </row>
    <row r="1128" spans="1:8" ht="20.100000000000001" customHeight="1">
      <c r="A1128" s="65">
        <v>45667</v>
      </c>
      <c r="B1128" s="77">
        <v>45667.68055399321</v>
      </c>
      <c r="C1128" s="77"/>
      <c r="D1128" s="66" t="s">
        <v>40</v>
      </c>
      <c r="E1128" s="67">
        <v>157</v>
      </c>
      <c r="F1128" s="68">
        <v>16.725000000000001</v>
      </c>
      <c r="G1128" s="66" t="s">
        <v>30</v>
      </c>
      <c r="H1128" s="69" t="s">
        <v>31</v>
      </c>
    </row>
    <row r="1129" spans="1:8" ht="20.100000000000001" customHeight="1">
      <c r="A1129" s="65">
        <v>45667</v>
      </c>
      <c r="B1129" s="77">
        <v>45667.681205335539</v>
      </c>
      <c r="C1129" s="77"/>
      <c r="D1129" s="66" t="s">
        <v>40</v>
      </c>
      <c r="E1129" s="67">
        <v>221</v>
      </c>
      <c r="F1129" s="68">
        <v>16.734999999999999</v>
      </c>
      <c r="G1129" s="66" t="s">
        <v>30</v>
      </c>
      <c r="H1129" s="69" t="s">
        <v>32</v>
      </c>
    </row>
    <row r="1130" spans="1:8" ht="20.100000000000001" customHeight="1">
      <c r="A1130" s="65">
        <v>45667</v>
      </c>
      <c r="B1130" s="77">
        <v>45667.681205335539</v>
      </c>
      <c r="C1130" s="77"/>
      <c r="D1130" s="66" t="s">
        <v>40</v>
      </c>
      <c r="E1130" s="67">
        <v>221</v>
      </c>
      <c r="F1130" s="68">
        <v>16.734999999999999</v>
      </c>
      <c r="G1130" s="66" t="s">
        <v>30</v>
      </c>
      <c r="H1130" s="69" t="s">
        <v>32</v>
      </c>
    </row>
    <row r="1131" spans="1:8" ht="20.100000000000001" customHeight="1">
      <c r="A1131" s="65">
        <v>45667</v>
      </c>
      <c r="B1131" s="77">
        <v>45667.681205312721</v>
      </c>
      <c r="C1131" s="77"/>
      <c r="D1131" s="66" t="s">
        <v>40</v>
      </c>
      <c r="E1131" s="67">
        <v>117</v>
      </c>
      <c r="F1131" s="68">
        <v>16.734999999999999</v>
      </c>
      <c r="G1131" s="66" t="s">
        <v>30</v>
      </c>
      <c r="H1131" s="69" t="s">
        <v>31</v>
      </c>
    </row>
    <row r="1132" spans="1:8" ht="20.100000000000001" customHeight="1">
      <c r="A1132" s="65">
        <v>45667</v>
      </c>
      <c r="B1132" s="77">
        <v>45667.681205312721</v>
      </c>
      <c r="C1132" s="77"/>
      <c r="D1132" s="66" t="s">
        <v>40</v>
      </c>
      <c r="E1132" s="67">
        <v>1483</v>
      </c>
      <c r="F1132" s="68">
        <v>16.734999999999999</v>
      </c>
      <c r="G1132" s="66" t="s">
        <v>30</v>
      </c>
      <c r="H1132" s="69" t="s">
        <v>31</v>
      </c>
    </row>
    <row r="1133" spans="1:8" ht="20.100000000000001" customHeight="1">
      <c r="A1133" s="65">
        <v>45667</v>
      </c>
      <c r="B1133" s="77">
        <v>45667.681581689976</v>
      </c>
      <c r="C1133" s="77"/>
      <c r="D1133" s="66" t="s">
        <v>40</v>
      </c>
      <c r="E1133" s="67">
        <v>377</v>
      </c>
      <c r="F1133" s="68">
        <v>16.734999999999999</v>
      </c>
      <c r="G1133" s="66" t="s">
        <v>30</v>
      </c>
      <c r="H1133" s="69" t="s">
        <v>31</v>
      </c>
    </row>
    <row r="1134" spans="1:8" ht="20.100000000000001" customHeight="1">
      <c r="A1134" s="65">
        <v>45667</v>
      </c>
      <c r="B1134" s="77">
        <v>45667.682249571662</v>
      </c>
      <c r="C1134" s="77"/>
      <c r="D1134" s="66" t="s">
        <v>40</v>
      </c>
      <c r="E1134" s="67">
        <v>2100</v>
      </c>
      <c r="F1134" s="68">
        <v>16.745000000000001</v>
      </c>
      <c r="G1134" s="66" t="s">
        <v>30</v>
      </c>
      <c r="H1134" s="69" t="s">
        <v>32</v>
      </c>
    </row>
    <row r="1135" spans="1:8" ht="20.100000000000001" customHeight="1">
      <c r="A1135" s="65">
        <v>45667</v>
      </c>
      <c r="B1135" s="77">
        <v>45667.682249953505</v>
      </c>
      <c r="C1135" s="77"/>
      <c r="D1135" s="66" t="s">
        <v>40</v>
      </c>
      <c r="E1135" s="67">
        <v>233</v>
      </c>
      <c r="F1135" s="68">
        <v>16.745000000000001</v>
      </c>
      <c r="G1135" s="66" t="s">
        <v>30</v>
      </c>
      <c r="H1135" s="69" t="s">
        <v>32</v>
      </c>
    </row>
    <row r="1136" spans="1:8" ht="20.100000000000001" customHeight="1">
      <c r="A1136" s="65">
        <v>45667</v>
      </c>
      <c r="B1136" s="77">
        <v>45667.683401308022</v>
      </c>
      <c r="C1136" s="77"/>
      <c r="D1136" s="66" t="s">
        <v>40</v>
      </c>
      <c r="E1136" s="67">
        <v>196</v>
      </c>
      <c r="F1136" s="68">
        <v>16.75</v>
      </c>
      <c r="G1136" s="66" t="s">
        <v>30</v>
      </c>
      <c r="H1136" s="69" t="s">
        <v>32</v>
      </c>
    </row>
    <row r="1137" spans="1:8" ht="20.100000000000001" customHeight="1">
      <c r="A1137" s="65">
        <v>45667</v>
      </c>
      <c r="B1137" s="77">
        <v>45667.683401308022</v>
      </c>
      <c r="C1137" s="77"/>
      <c r="D1137" s="66" t="s">
        <v>40</v>
      </c>
      <c r="E1137" s="67">
        <v>809</v>
      </c>
      <c r="F1137" s="68">
        <v>16.75</v>
      </c>
      <c r="G1137" s="66" t="s">
        <v>30</v>
      </c>
      <c r="H1137" s="69" t="s">
        <v>32</v>
      </c>
    </row>
    <row r="1138" spans="1:8" ht="20.100000000000001" customHeight="1">
      <c r="A1138" s="65">
        <v>45667</v>
      </c>
      <c r="B1138" s="77">
        <v>45667.683401308022</v>
      </c>
      <c r="C1138" s="77"/>
      <c r="D1138" s="66" t="s">
        <v>40</v>
      </c>
      <c r="E1138" s="67">
        <v>3</v>
      </c>
      <c r="F1138" s="68">
        <v>16.75</v>
      </c>
      <c r="G1138" s="66" t="s">
        <v>30</v>
      </c>
      <c r="H1138" s="69" t="s">
        <v>32</v>
      </c>
    </row>
    <row r="1139" spans="1:8" ht="20.100000000000001" customHeight="1">
      <c r="A1139" s="65">
        <v>45667</v>
      </c>
      <c r="B1139" s="77">
        <v>45667.683401308022</v>
      </c>
      <c r="C1139" s="77"/>
      <c r="D1139" s="66" t="s">
        <v>40</v>
      </c>
      <c r="E1139" s="67">
        <v>184</v>
      </c>
      <c r="F1139" s="68">
        <v>16.75</v>
      </c>
      <c r="G1139" s="66" t="s">
        <v>30</v>
      </c>
      <c r="H1139" s="69" t="s">
        <v>32</v>
      </c>
    </row>
    <row r="1140" spans="1:8" ht="20.100000000000001" customHeight="1">
      <c r="A1140" s="65">
        <v>45667</v>
      </c>
      <c r="B1140" s="77">
        <v>45667.683401342481</v>
      </c>
      <c r="C1140" s="77"/>
      <c r="D1140" s="66" t="s">
        <v>40</v>
      </c>
      <c r="E1140" s="67">
        <v>875</v>
      </c>
      <c r="F1140" s="68">
        <v>16.75</v>
      </c>
      <c r="G1140" s="66" t="s">
        <v>30</v>
      </c>
      <c r="H1140" s="69" t="s">
        <v>32</v>
      </c>
    </row>
    <row r="1141" spans="1:8" ht="20.100000000000001" customHeight="1">
      <c r="A1141" s="65">
        <v>45667</v>
      </c>
      <c r="B1141" s="77">
        <v>45667.683473993093</v>
      </c>
      <c r="C1141" s="77"/>
      <c r="D1141" s="66" t="s">
        <v>40</v>
      </c>
      <c r="E1141" s="67">
        <v>690</v>
      </c>
      <c r="F1141" s="68">
        <v>16.745000000000001</v>
      </c>
      <c r="G1141" s="66" t="s">
        <v>30</v>
      </c>
      <c r="H1141" s="69" t="s">
        <v>31</v>
      </c>
    </row>
    <row r="1142" spans="1:8" ht="20.100000000000001" customHeight="1">
      <c r="A1142" s="65">
        <v>45667</v>
      </c>
      <c r="B1142" s="77">
        <v>45667.684043935034</v>
      </c>
      <c r="C1142" s="77"/>
      <c r="D1142" s="66" t="s">
        <v>40</v>
      </c>
      <c r="E1142" s="67">
        <v>147</v>
      </c>
      <c r="F1142" s="68">
        <v>16.75</v>
      </c>
      <c r="G1142" s="66" t="s">
        <v>30</v>
      </c>
      <c r="H1142" s="69" t="s">
        <v>32</v>
      </c>
    </row>
    <row r="1143" spans="1:8" ht="20.100000000000001" customHeight="1">
      <c r="A1143" s="65">
        <v>45667</v>
      </c>
      <c r="B1143" s="77">
        <v>45667.684043935034</v>
      </c>
      <c r="C1143" s="77"/>
      <c r="D1143" s="66" t="s">
        <v>40</v>
      </c>
      <c r="E1143" s="67">
        <v>94</v>
      </c>
      <c r="F1143" s="68">
        <v>16.75</v>
      </c>
      <c r="G1143" s="66" t="s">
        <v>30</v>
      </c>
      <c r="H1143" s="69" t="s">
        <v>32</v>
      </c>
    </row>
    <row r="1144" spans="1:8" ht="20.100000000000001" customHeight="1">
      <c r="A1144" s="65">
        <v>45667</v>
      </c>
      <c r="B1144" s="77">
        <v>45667.684043935034</v>
      </c>
      <c r="C1144" s="77"/>
      <c r="D1144" s="66" t="s">
        <v>40</v>
      </c>
      <c r="E1144" s="67">
        <v>292</v>
      </c>
      <c r="F1144" s="68">
        <v>16.75</v>
      </c>
      <c r="G1144" s="66" t="s">
        <v>30</v>
      </c>
      <c r="H1144" s="69" t="s">
        <v>32</v>
      </c>
    </row>
    <row r="1145" spans="1:8" ht="20.100000000000001" customHeight="1">
      <c r="A1145" s="65">
        <v>45667</v>
      </c>
      <c r="B1145" s="77">
        <v>45667.684043935034</v>
      </c>
      <c r="C1145" s="77"/>
      <c r="D1145" s="66" t="s">
        <v>40</v>
      </c>
      <c r="E1145" s="67">
        <v>93</v>
      </c>
      <c r="F1145" s="68">
        <v>16.75</v>
      </c>
      <c r="G1145" s="66" t="s">
        <v>30</v>
      </c>
      <c r="H1145" s="69" t="s">
        <v>32</v>
      </c>
    </row>
    <row r="1146" spans="1:8" ht="20.100000000000001" customHeight="1">
      <c r="A1146" s="65">
        <v>45667</v>
      </c>
      <c r="B1146" s="77">
        <v>45667.684043935034</v>
      </c>
      <c r="C1146" s="77"/>
      <c r="D1146" s="66" t="s">
        <v>40</v>
      </c>
      <c r="E1146" s="67">
        <v>494</v>
      </c>
      <c r="F1146" s="68">
        <v>16.75</v>
      </c>
      <c r="G1146" s="66" t="s">
        <v>30</v>
      </c>
      <c r="H1146" s="69" t="s">
        <v>32</v>
      </c>
    </row>
    <row r="1147" spans="1:8" ht="20.100000000000001" customHeight="1">
      <c r="A1147" s="65">
        <v>45667</v>
      </c>
      <c r="B1147" s="77">
        <v>45667.684043935034</v>
      </c>
      <c r="C1147" s="77"/>
      <c r="D1147" s="66" t="s">
        <v>40</v>
      </c>
      <c r="E1147" s="67">
        <v>705</v>
      </c>
      <c r="F1147" s="68">
        <v>16.75</v>
      </c>
      <c r="G1147" s="66" t="s">
        <v>30</v>
      </c>
      <c r="H1147" s="69" t="s">
        <v>31</v>
      </c>
    </row>
    <row r="1148" spans="1:8" ht="20.100000000000001" customHeight="1">
      <c r="A1148" s="65">
        <v>45667</v>
      </c>
      <c r="B1148" s="77">
        <v>45667.684210763779</v>
      </c>
      <c r="C1148" s="77"/>
      <c r="D1148" s="66" t="s">
        <v>40</v>
      </c>
      <c r="E1148" s="67">
        <v>265</v>
      </c>
      <c r="F1148" s="68">
        <v>16.754999999999999</v>
      </c>
      <c r="G1148" s="66" t="s">
        <v>30</v>
      </c>
      <c r="H1148" s="69" t="s">
        <v>31</v>
      </c>
    </row>
    <row r="1149" spans="1:8" ht="20.100000000000001" customHeight="1">
      <c r="A1149" s="65">
        <v>45667</v>
      </c>
      <c r="B1149" s="77">
        <v>45667.684533958323</v>
      </c>
      <c r="C1149" s="77"/>
      <c r="D1149" s="66" t="s">
        <v>40</v>
      </c>
      <c r="E1149" s="67">
        <v>649</v>
      </c>
      <c r="F1149" s="68">
        <v>16.75</v>
      </c>
      <c r="G1149" s="66" t="s">
        <v>30</v>
      </c>
      <c r="H1149" s="69" t="s">
        <v>31</v>
      </c>
    </row>
    <row r="1150" spans="1:8" ht="20.100000000000001" customHeight="1">
      <c r="A1150" s="65">
        <v>45667</v>
      </c>
      <c r="B1150" s="77">
        <v>45667.684883703478</v>
      </c>
      <c r="C1150" s="77"/>
      <c r="D1150" s="66" t="s">
        <v>40</v>
      </c>
      <c r="E1150" s="67">
        <v>437</v>
      </c>
      <c r="F1150" s="68">
        <v>16.745000000000001</v>
      </c>
      <c r="G1150" s="66" t="s">
        <v>30</v>
      </c>
      <c r="H1150" s="69" t="s">
        <v>31</v>
      </c>
    </row>
    <row r="1151" spans="1:8" ht="20.100000000000001" customHeight="1">
      <c r="A1151" s="65">
        <v>45667</v>
      </c>
      <c r="B1151" s="77">
        <v>45667.684883703478</v>
      </c>
      <c r="C1151" s="77"/>
      <c r="D1151" s="66" t="s">
        <v>40</v>
      </c>
      <c r="E1151" s="67">
        <v>174</v>
      </c>
      <c r="F1151" s="68">
        <v>16.745000000000001</v>
      </c>
      <c r="G1151" s="66" t="s">
        <v>30</v>
      </c>
      <c r="H1151" s="69" t="s">
        <v>31</v>
      </c>
    </row>
    <row r="1152" spans="1:8" ht="20.100000000000001" customHeight="1">
      <c r="A1152" s="65">
        <v>45667</v>
      </c>
      <c r="B1152" s="77">
        <v>45667.684937974438</v>
      </c>
      <c r="C1152" s="77"/>
      <c r="D1152" s="66" t="s">
        <v>40</v>
      </c>
      <c r="E1152" s="67">
        <v>690</v>
      </c>
      <c r="F1152" s="68">
        <v>16.745000000000001</v>
      </c>
      <c r="G1152" s="66" t="s">
        <v>30</v>
      </c>
      <c r="H1152" s="69" t="s">
        <v>31</v>
      </c>
    </row>
    <row r="1153" spans="1:8" ht="20.100000000000001" customHeight="1">
      <c r="A1153" s="65">
        <v>45667</v>
      </c>
      <c r="B1153" s="77">
        <v>45667.685730046127</v>
      </c>
      <c r="C1153" s="77"/>
      <c r="D1153" s="66" t="s">
        <v>40</v>
      </c>
      <c r="E1153" s="67">
        <v>1434</v>
      </c>
      <c r="F1153" s="68">
        <v>16.760000000000002</v>
      </c>
      <c r="G1153" s="66" t="s">
        <v>30</v>
      </c>
      <c r="H1153" s="69" t="s">
        <v>31</v>
      </c>
    </row>
    <row r="1154" spans="1:8" ht="20.100000000000001" customHeight="1">
      <c r="A1154" s="65">
        <v>45667</v>
      </c>
      <c r="B1154" s="77">
        <v>45667.685730092693</v>
      </c>
      <c r="C1154" s="77"/>
      <c r="D1154" s="66" t="s">
        <v>40</v>
      </c>
      <c r="E1154" s="67">
        <v>407</v>
      </c>
      <c r="F1154" s="68">
        <v>16.760000000000002</v>
      </c>
      <c r="G1154" s="66" t="s">
        <v>30</v>
      </c>
      <c r="H1154" s="69" t="s">
        <v>32</v>
      </c>
    </row>
    <row r="1155" spans="1:8" ht="20.100000000000001" customHeight="1">
      <c r="A1155" s="65">
        <v>45667</v>
      </c>
      <c r="B1155" s="77">
        <v>45667.686110613402</v>
      </c>
      <c r="C1155" s="77"/>
      <c r="D1155" s="66" t="s">
        <v>40</v>
      </c>
      <c r="E1155" s="67">
        <v>642</v>
      </c>
      <c r="F1155" s="68">
        <v>16.754999999999999</v>
      </c>
      <c r="G1155" s="66" t="s">
        <v>30</v>
      </c>
      <c r="H1155" s="69" t="s">
        <v>31</v>
      </c>
    </row>
    <row r="1156" spans="1:8" ht="20.100000000000001" customHeight="1">
      <c r="A1156" s="65">
        <v>45667</v>
      </c>
      <c r="B1156" s="77">
        <v>45667.686986330897</v>
      </c>
      <c r="C1156" s="77"/>
      <c r="D1156" s="66" t="s">
        <v>40</v>
      </c>
      <c r="E1156" s="67">
        <v>554</v>
      </c>
      <c r="F1156" s="68">
        <v>16.765000000000001</v>
      </c>
      <c r="G1156" s="66" t="s">
        <v>30</v>
      </c>
      <c r="H1156" s="69" t="s">
        <v>32</v>
      </c>
    </row>
    <row r="1157" spans="1:8" ht="20.100000000000001" customHeight="1">
      <c r="A1157" s="65">
        <v>45667</v>
      </c>
      <c r="B1157" s="77">
        <v>45667.686986377463</v>
      </c>
      <c r="C1157" s="77"/>
      <c r="D1157" s="66" t="s">
        <v>40</v>
      </c>
      <c r="E1157" s="67">
        <v>1969</v>
      </c>
      <c r="F1157" s="68">
        <v>16.765000000000001</v>
      </c>
      <c r="G1157" s="66" t="s">
        <v>30</v>
      </c>
      <c r="H1157" s="69" t="s">
        <v>31</v>
      </c>
    </row>
    <row r="1158" spans="1:8" ht="20.100000000000001" customHeight="1">
      <c r="A1158" s="65">
        <v>45667</v>
      </c>
      <c r="B1158" s="77">
        <v>45667.687755277846</v>
      </c>
      <c r="C1158" s="77"/>
      <c r="D1158" s="66" t="s">
        <v>40</v>
      </c>
      <c r="E1158" s="67">
        <v>413</v>
      </c>
      <c r="F1158" s="68">
        <v>16.765000000000001</v>
      </c>
      <c r="G1158" s="66" t="s">
        <v>30</v>
      </c>
      <c r="H1158" s="69" t="s">
        <v>32</v>
      </c>
    </row>
    <row r="1159" spans="1:8" ht="20.100000000000001" customHeight="1">
      <c r="A1159" s="65">
        <v>45667</v>
      </c>
      <c r="B1159" s="77">
        <v>45667.687755301129</v>
      </c>
      <c r="C1159" s="77"/>
      <c r="D1159" s="66" t="s">
        <v>40</v>
      </c>
      <c r="E1159" s="67">
        <v>1478</v>
      </c>
      <c r="F1159" s="68">
        <v>16.765000000000001</v>
      </c>
      <c r="G1159" s="66" t="s">
        <v>30</v>
      </c>
      <c r="H1159" s="69" t="s">
        <v>31</v>
      </c>
    </row>
    <row r="1160" spans="1:8" ht="20.100000000000001" customHeight="1">
      <c r="A1160" s="65">
        <v>45667</v>
      </c>
      <c r="B1160" s="77">
        <v>45667.688666793983</v>
      </c>
      <c r="C1160" s="77"/>
      <c r="D1160" s="66" t="s">
        <v>40</v>
      </c>
      <c r="E1160" s="67">
        <v>454</v>
      </c>
      <c r="F1160" s="68">
        <v>16.78</v>
      </c>
      <c r="G1160" s="66" t="s">
        <v>30</v>
      </c>
      <c r="H1160" s="69" t="s">
        <v>32</v>
      </c>
    </row>
    <row r="1161" spans="1:8" ht="20.100000000000001" customHeight="1">
      <c r="A1161" s="65">
        <v>45667</v>
      </c>
      <c r="B1161" s="77">
        <v>45667.6886667707</v>
      </c>
      <c r="C1161" s="77"/>
      <c r="D1161" s="66" t="s">
        <v>40</v>
      </c>
      <c r="E1161" s="67">
        <v>182</v>
      </c>
      <c r="F1161" s="68">
        <v>16.78</v>
      </c>
      <c r="G1161" s="66" t="s">
        <v>30</v>
      </c>
      <c r="H1161" s="69" t="s">
        <v>31</v>
      </c>
    </row>
    <row r="1162" spans="1:8" ht="20.100000000000001" customHeight="1">
      <c r="A1162" s="65">
        <v>45667</v>
      </c>
      <c r="B1162" s="77">
        <v>45667.6886667707</v>
      </c>
      <c r="C1162" s="77"/>
      <c r="D1162" s="66" t="s">
        <v>40</v>
      </c>
      <c r="E1162" s="67">
        <v>1461</v>
      </c>
      <c r="F1162" s="68">
        <v>16.78</v>
      </c>
      <c r="G1162" s="66" t="s">
        <v>30</v>
      </c>
      <c r="H1162" s="69" t="s">
        <v>31</v>
      </c>
    </row>
    <row r="1163" spans="1:8" ht="20.100000000000001" customHeight="1">
      <c r="A1163" s="65">
        <v>45667</v>
      </c>
      <c r="B1163" s="77">
        <v>45667.689914675895</v>
      </c>
      <c r="C1163" s="77"/>
      <c r="D1163" s="66" t="s">
        <v>40</v>
      </c>
      <c r="E1163" s="67">
        <v>2100</v>
      </c>
      <c r="F1163" s="68">
        <v>16.795000000000002</v>
      </c>
      <c r="G1163" s="66" t="s">
        <v>30</v>
      </c>
      <c r="H1163" s="69" t="s">
        <v>31</v>
      </c>
    </row>
    <row r="1164" spans="1:8" ht="20.100000000000001" customHeight="1">
      <c r="A1164" s="65">
        <v>45667</v>
      </c>
      <c r="B1164" s="77">
        <v>45667.689914675895</v>
      </c>
      <c r="C1164" s="77"/>
      <c r="D1164" s="66" t="s">
        <v>40</v>
      </c>
      <c r="E1164" s="67">
        <v>905</v>
      </c>
      <c r="F1164" s="68">
        <v>16.795000000000002</v>
      </c>
      <c r="G1164" s="66" t="s">
        <v>30</v>
      </c>
      <c r="H1164" s="69" t="s">
        <v>31</v>
      </c>
    </row>
    <row r="1165" spans="1:8" ht="20.100000000000001" customHeight="1">
      <c r="A1165" s="65">
        <v>45667</v>
      </c>
      <c r="B1165" s="77">
        <v>45667.690074675716</v>
      </c>
      <c r="C1165" s="77"/>
      <c r="D1165" s="66" t="s">
        <v>40</v>
      </c>
      <c r="E1165" s="67">
        <v>408</v>
      </c>
      <c r="F1165" s="68">
        <v>16.79</v>
      </c>
      <c r="G1165" s="66" t="s">
        <v>30</v>
      </c>
      <c r="H1165" s="69" t="s">
        <v>31</v>
      </c>
    </row>
    <row r="1166" spans="1:8" ht="20.100000000000001" customHeight="1">
      <c r="A1166" s="65">
        <v>45667</v>
      </c>
      <c r="B1166" s="77">
        <v>45667.690078183077</v>
      </c>
      <c r="C1166" s="77"/>
      <c r="D1166" s="66" t="s">
        <v>40</v>
      </c>
      <c r="E1166" s="67">
        <v>713</v>
      </c>
      <c r="F1166" s="68">
        <v>16.79</v>
      </c>
      <c r="G1166" s="66" t="s">
        <v>30</v>
      </c>
      <c r="H1166" s="69" t="s">
        <v>31</v>
      </c>
    </row>
    <row r="1167" spans="1:8" ht="20.100000000000001" customHeight="1">
      <c r="A1167" s="65">
        <v>45667</v>
      </c>
      <c r="B1167" s="77">
        <v>45667.690674212761</v>
      </c>
      <c r="C1167" s="77"/>
      <c r="D1167" s="66" t="s">
        <v>40</v>
      </c>
      <c r="E1167" s="67">
        <v>664</v>
      </c>
      <c r="F1167" s="68">
        <v>16.774999999999999</v>
      </c>
      <c r="G1167" s="66" t="s">
        <v>30</v>
      </c>
      <c r="H1167" s="69" t="s">
        <v>31</v>
      </c>
    </row>
    <row r="1168" spans="1:8" ht="20.100000000000001" customHeight="1">
      <c r="A1168" s="65">
        <v>45667</v>
      </c>
      <c r="B1168" s="77">
        <v>45667.690751330927</v>
      </c>
      <c r="C1168" s="77"/>
      <c r="D1168" s="66" t="s">
        <v>40</v>
      </c>
      <c r="E1168" s="67">
        <v>769</v>
      </c>
      <c r="F1168" s="68">
        <v>16.77</v>
      </c>
      <c r="G1168" s="66" t="s">
        <v>30</v>
      </c>
      <c r="H1168" s="69" t="s">
        <v>31</v>
      </c>
    </row>
    <row r="1169" spans="1:8" ht="20.100000000000001" customHeight="1">
      <c r="A1169" s="65">
        <v>45667</v>
      </c>
      <c r="B1169" s="77">
        <v>45667.690926689655</v>
      </c>
      <c r="C1169" s="77"/>
      <c r="D1169" s="66" t="s">
        <v>40</v>
      </c>
      <c r="E1169" s="67">
        <v>639</v>
      </c>
      <c r="F1169" s="68">
        <v>16.765000000000001</v>
      </c>
      <c r="G1169" s="66" t="s">
        <v>30</v>
      </c>
      <c r="H1169" s="69" t="s">
        <v>31</v>
      </c>
    </row>
    <row r="1170" spans="1:8" ht="20.100000000000001" customHeight="1">
      <c r="A1170" s="65">
        <v>45667</v>
      </c>
      <c r="B1170" s="77">
        <v>45667.691615740769</v>
      </c>
      <c r="C1170" s="77"/>
      <c r="D1170" s="66" t="s">
        <v>40</v>
      </c>
      <c r="E1170" s="67">
        <v>212</v>
      </c>
      <c r="F1170" s="68">
        <v>16.75</v>
      </c>
      <c r="G1170" s="66" t="s">
        <v>30</v>
      </c>
      <c r="H1170" s="69" t="s">
        <v>32</v>
      </c>
    </row>
    <row r="1171" spans="1:8" ht="20.100000000000001" customHeight="1">
      <c r="A1171" s="65">
        <v>45667</v>
      </c>
      <c r="B1171" s="77">
        <v>45667.691615740769</v>
      </c>
      <c r="C1171" s="77"/>
      <c r="D1171" s="66" t="s">
        <v>40</v>
      </c>
      <c r="E1171" s="67">
        <v>18</v>
      </c>
      <c r="F1171" s="68">
        <v>16.75</v>
      </c>
      <c r="G1171" s="66" t="s">
        <v>30</v>
      </c>
      <c r="H1171" s="69" t="s">
        <v>32</v>
      </c>
    </row>
    <row r="1172" spans="1:8" ht="20.100000000000001" customHeight="1">
      <c r="A1172" s="65">
        <v>45667</v>
      </c>
      <c r="B1172" s="77">
        <v>45667.691615740769</v>
      </c>
      <c r="C1172" s="77"/>
      <c r="D1172" s="66" t="s">
        <v>40</v>
      </c>
      <c r="E1172" s="67">
        <v>308</v>
      </c>
      <c r="F1172" s="68">
        <v>16.75</v>
      </c>
      <c r="G1172" s="66" t="s">
        <v>30</v>
      </c>
      <c r="H1172" s="69" t="s">
        <v>32</v>
      </c>
    </row>
    <row r="1173" spans="1:8" ht="20.100000000000001" customHeight="1">
      <c r="A1173" s="65">
        <v>45667</v>
      </c>
      <c r="B1173" s="77">
        <v>45667.691615740769</v>
      </c>
      <c r="C1173" s="77"/>
      <c r="D1173" s="66" t="s">
        <v>40</v>
      </c>
      <c r="E1173" s="67">
        <v>273</v>
      </c>
      <c r="F1173" s="68">
        <v>16.75</v>
      </c>
      <c r="G1173" s="66" t="s">
        <v>30</v>
      </c>
      <c r="H1173" s="69" t="s">
        <v>32</v>
      </c>
    </row>
    <row r="1174" spans="1:8" ht="20.100000000000001" customHeight="1">
      <c r="A1174" s="65">
        <v>45667</v>
      </c>
      <c r="B1174" s="77">
        <v>45667.691615740769</v>
      </c>
      <c r="C1174" s="77"/>
      <c r="D1174" s="66" t="s">
        <v>40</v>
      </c>
      <c r="E1174" s="67">
        <v>3</v>
      </c>
      <c r="F1174" s="68">
        <v>16.75</v>
      </c>
      <c r="G1174" s="66" t="s">
        <v>30</v>
      </c>
      <c r="H1174" s="69" t="s">
        <v>32</v>
      </c>
    </row>
    <row r="1175" spans="1:8" ht="20.100000000000001" customHeight="1">
      <c r="A1175" s="65">
        <v>45667</v>
      </c>
      <c r="B1175" s="77">
        <v>45667.691615740769</v>
      </c>
      <c r="C1175" s="77"/>
      <c r="D1175" s="66" t="s">
        <v>40</v>
      </c>
      <c r="E1175" s="67">
        <v>290</v>
      </c>
      <c r="F1175" s="68">
        <v>16.75</v>
      </c>
      <c r="G1175" s="66" t="s">
        <v>30</v>
      </c>
      <c r="H1175" s="69" t="s">
        <v>32</v>
      </c>
    </row>
    <row r="1176" spans="1:8" ht="20.100000000000001" customHeight="1">
      <c r="A1176" s="65">
        <v>45667</v>
      </c>
      <c r="B1176" s="77">
        <v>45667.691615740769</v>
      </c>
      <c r="C1176" s="77"/>
      <c r="D1176" s="66" t="s">
        <v>40</v>
      </c>
      <c r="E1176" s="67">
        <v>580</v>
      </c>
      <c r="F1176" s="68">
        <v>16.75</v>
      </c>
      <c r="G1176" s="66" t="s">
        <v>30</v>
      </c>
      <c r="H1176" s="69" t="s">
        <v>31</v>
      </c>
    </row>
    <row r="1177" spans="1:8" ht="20.100000000000001" customHeight="1">
      <c r="A1177" s="65">
        <v>45667</v>
      </c>
      <c r="B1177" s="77">
        <v>45667.692464016378</v>
      </c>
      <c r="C1177" s="77"/>
      <c r="D1177" s="66" t="s">
        <v>40</v>
      </c>
      <c r="E1177" s="67">
        <v>47</v>
      </c>
      <c r="F1177" s="68">
        <v>16.754999999999999</v>
      </c>
      <c r="G1177" s="66" t="s">
        <v>30</v>
      </c>
      <c r="H1177" s="69" t="s">
        <v>31</v>
      </c>
    </row>
    <row r="1178" spans="1:8" ht="20.100000000000001" customHeight="1">
      <c r="A1178" s="65">
        <v>45667</v>
      </c>
      <c r="B1178" s="77">
        <v>45667.692464016378</v>
      </c>
      <c r="C1178" s="77"/>
      <c r="D1178" s="66" t="s">
        <v>40</v>
      </c>
      <c r="E1178" s="67">
        <v>120</v>
      </c>
      <c r="F1178" s="68">
        <v>16.754999999999999</v>
      </c>
      <c r="G1178" s="66" t="s">
        <v>30</v>
      </c>
      <c r="H1178" s="69" t="s">
        <v>31</v>
      </c>
    </row>
    <row r="1179" spans="1:8" ht="20.100000000000001" customHeight="1">
      <c r="A1179" s="65">
        <v>45667</v>
      </c>
      <c r="B1179" s="77">
        <v>45667.692464016378</v>
      </c>
      <c r="C1179" s="77"/>
      <c r="D1179" s="66" t="s">
        <v>40</v>
      </c>
      <c r="E1179" s="67">
        <v>567</v>
      </c>
      <c r="F1179" s="68">
        <v>16.754999999999999</v>
      </c>
      <c r="G1179" s="66" t="s">
        <v>30</v>
      </c>
      <c r="H1179" s="69" t="s">
        <v>31</v>
      </c>
    </row>
    <row r="1180" spans="1:8" ht="20.100000000000001" customHeight="1">
      <c r="A1180" s="65">
        <v>45667</v>
      </c>
      <c r="B1180" s="77">
        <v>45667.692464016378</v>
      </c>
      <c r="C1180" s="77"/>
      <c r="D1180" s="66" t="s">
        <v>40</v>
      </c>
      <c r="E1180" s="67">
        <v>86</v>
      </c>
      <c r="F1180" s="68">
        <v>16.754999999999999</v>
      </c>
      <c r="G1180" s="66" t="s">
        <v>30</v>
      </c>
      <c r="H1180" s="69" t="s">
        <v>31</v>
      </c>
    </row>
    <row r="1181" spans="1:8" ht="20.100000000000001" customHeight="1">
      <c r="A1181" s="65">
        <v>45667</v>
      </c>
      <c r="B1181" s="77">
        <v>45667.692464016378</v>
      </c>
      <c r="C1181" s="77"/>
      <c r="D1181" s="66" t="s">
        <v>40</v>
      </c>
      <c r="E1181" s="67">
        <v>9</v>
      </c>
      <c r="F1181" s="68">
        <v>16.754999999999999</v>
      </c>
      <c r="G1181" s="66" t="s">
        <v>30</v>
      </c>
      <c r="H1181" s="69" t="s">
        <v>31</v>
      </c>
    </row>
    <row r="1182" spans="1:8" ht="20.100000000000001" customHeight="1">
      <c r="A1182" s="65">
        <v>45667</v>
      </c>
      <c r="B1182" s="77">
        <v>45667.692464155145</v>
      </c>
      <c r="C1182" s="77"/>
      <c r="D1182" s="66" t="s">
        <v>40</v>
      </c>
      <c r="E1182" s="67">
        <v>949</v>
      </c>
      <c r="F1182" s="68">
        <v>16.754999999999999</v>
      </c>
      <c r="G1182" s="66" t="s">
        <v>30</v>
      </c>
      <c r="H1182" s="69" t="s">
        <v>31</v>
      </c>
    </row>
    <row r="1183" spans="1:8" ht="20.100000000000001" customHeight="1">
      <c r="A1183" s="65">
        <v>45667</v>
      </c>
      <c r="B1183" s="77">
        <v>45667.6924777315</v>
      </c>
      <c r="C1183" s="77"/>
      <c r="D1183" s="66" t="s">
        <v>40</v>
      </c>
      <c r="E1183" s="67">
        <v>195</v>
      </c>
      <c r="F1183" s="68">
        <v>16.754999999999999</v>
      </c>
      <c r="G1183" s="66" t="s">
        <v>30</v>
      </c>
      <c r="H1183" s="69" t="s">
        <v>31</v>
      </c>
    </row>
    <row r="1184" spans="1:8" ht="20.100000000000001" customHeight="1">
      <c r="A1184" s="65">
        <v>45667</v>
      </c>
      <c r="B1184" s="77">
        <v>45667.693178507034</v>
      </c>
      <c r="C1184" s="77"/>
      <c r="D1184" s="66" t="s">
        <v>40</v>
      </c>
      <c r="E1184" s="67">
        <v>3</v>
      </c>
      <c r="F1184" s="68">
        <v>16.765000000000001</v>
      </c>
      <c r="G1184" s="66" t="s">
        <v>30</v>
      </c>
      <c r="H1184" s="69" t="s">
        <v>32</v>
      </c>
    </row>
    <row r="1185" spans="1:8" ht="20.100000000000001" customHeight="1">
      <c r="A1185" s="65">
        <v>45667</v>
      </c>
      <c r="B1185" s="77">
        <v>45667.693178507034</v>
      </c>
      <c r="C1185" s="77"/>
      <c r="D1185" s="66" t="s">
        <v>40</v>
      </c>
      <c r="E1185" s="67">
        <v>279</v>
      </c>
      <c r="F1185" s="68">
        <v>16.765000000000001</v>
      </c>
      <c r="G1185" s="66" t="s">
        <v>30</v>
      </c>
      <c r="H1185" s="69" t="s">
        <v>32</v>
      </c>
    </row>
    <row r="1186" spans="1:8" ht="20.100000000000001" customHeight="1">
      <c r="A1186" s="65">
        <v>45667</v>
      </c>
      <c r="B1186" s="77">
        <v>45667.693178507034</v>
      </c>
      <c r="C1186" s="77"/>
      <c r="D1186" s="66" t="s">
        <v>40</v>
      </c>
      <c r="E1186" s="67">
        <v>109</v>
      </c>
      <c r="F1186" s="68">
        <v>16.765000000000001</v>
      </c>
      <c r="G1186" s="66" t="s">
        <v>30</v>
      </c>
      <c r="H1186" s="69" t="s">
        <v>32</v>
      </c>
    </row>
    <row r="1187" spans="1:8" ht="20.100000000000001" customHeight="1">
      <c r="A1187" s="65">
        <v>45667</v>
      </c>
      <c r="B1187" s="77">
        <v>45667.693178507034</v>
      </c>
      <c r="C1187" s="77"/>
      <c r="D1187" s="66" t="s">
        <v>40</v>
      </c>
      <c r="E1187" s="67">
        <v>1465</v>
      </c>
      <c r="F1187" s="68">
        <v>16.765000000000001</v>
      </c>
      <c r="G1187" s="66" t="s">
        <v>30</v>
      </c>
      <c r="H1187" s="69" t="s">
        <v>31</v>
      </c>
    </row>
    <row r="1188" spans="1:8" ht="20.100000000000001" customHeight="1">
      <c r="A1188" s="65">
        <v>45667</v>
      </c>
      <c r="B1188" s="77">
        <v>45667.69318431709</v>
      </c>
      <c r="C1188" s="77"/>
      <c r="D1188" s="66" t="s">
        <v>40</v>
      </c>
      <c r="E1188" s="67">
        <v>20</v>
      </c>
      <c r="F1188" s="68">
        <v>16.760000000000002</v>
      </c>
      <c r="G1188" s="66" t="s">
        <v>30</v>
      </c>
      <c r="H1188" s="69" t="s">
        <v>31</v>
      </c>
    </row>
    <row r="1189" spans="1:8" ht="20.100000000000001" customHeight="1">
      <c r="A1189" s="65">
        <v>45667</v>
      </c>
      <c r="B1189" s="77">
        <v>45667.69318431709</v>
      </c>
      <c r="C1189" s="77"/>
      <c r="D1189" s="66" t="s">
        <v>40</v>
      </c>
      <c r="E1189" s="67">
        <v>237</v>
      </c>
      <c r="F1189" s="68">
        <v>16.760000000000002</v>
      </c>
      <c r="G1189" s="66" t="s">
        <v>30</v>
      </c>
      <c r="H1189" s="69" t="s">
        <v>31</v>
      </c>
    </row>
    <row r="1190" spans="1:8" ht="20.100000000000001" customHeight="1">
      <c r="A1190" s="65">
        <v>45667</v>
      </c>
      <c r="B1190" s="77">
        <v>45667.69395964127</v>
      </c>
      <c r="C1190" s="77"/>
      <c r="D1190" s="66" t="s">
        <v>40</v>
      </c>
      <c r="E1190" s="67">
        <v>351</v>
      </c>
      <c r="F1190" s="68">
        <v>16.765000000000001</v>
      </c>
      <c r="G1190" s="66" t="s">
        <v>30</v>
      </c>
      <c r="H1190" s="69" t="s">
        <v>32</v>
      </c>
    </row>
    <row r="1191" spans="1:8" ht="20.100000000000001" customHeight="1">
      <c r="A1191" s="65">
        <v>45667</v>
      </c>
      <c r="B1191" s="77">
        <v>45667.69395964127</v>
      </c>
      <c r="C1191" s="77"/>
      <c r="D1191" s="66" t="s">
        <v>40</v>
      </c>
      <c r="E1191" s="67">
        <v>187</v>
      </c>
      <c r="F1191" s="68">
        <v>16.765000000000001</v>
      </c>
      <c r="G1191" s="66" t="s">
        <v>30</v>
      </c>
      <c r="H1191" s="69" t="s">
        <v>32</v>
      </c>
    </row>
    <row r="1192" spans="1:8" ht="20.100000000000001" customHeight="1">
      <c r="A1192" s="65">
        <v>45667</v>
      </c>
      <c r="B1192" s="77">
        <v>45667.69395964127</v>
      </c>
      <c r="C1192" s="77"/>
      <c r="D1192" s="66" t="s">
        <v>40</v>
      </c>
      <c r="E1192" s="67">
        <v>282</v>
      </c>
      <c r="F1192" s="68">
        <v>16.765000000000001</v>
      </c>
      <c r="G1192" s="66" t="s">
        <v>30</v>
      </c>
      <c r="H1192" s="69" t="s">
        <v>32</v>
      </c>
    </row>
    <row r="1193" spans="1:8" ht="20.100000000000001" customHeight="1">
      <c r="A1193" s="65">
        <v>45667</v>
      </c>
      <c r="B1193" s="77">
        <v>45667.694376539439</v>
      </c>
      <c r="C1193" s="77"/>
      <c r="D1193" s="66" t="s">
        <v>40</v>
      </c>
      <c r="E1193" s="67">
        <v>377</v>
      </c>
      <c r="F1193" s="68">
        <v>16.77</v>
      </c>
      <c r="G1193" s="66" t="s">
        <v>30</v>
      </c>
      <c r="H1193" s="69" t="s">
        <v>32</v>
      </c>
    </row>
    <row r="1194" spans="1:8" ht="20.100000000000001" customHeight="1">
      <c r="A1194" s="65">
        <v>45667</v>
      </c>
      <c r="B1194" s="77">
        <v>45667.694376585539</v>
      </c>
      <c r="C1194" s="77"/>
      <c r="D1194" s="66" t="s">
        <v>40</v>
      </c>
      <c r="E1194" s="67">
        <v>1342</v>
      </c>
      <c r="F1194" s="68">
        <v>16.77</v>
      </c>
      <c r="G1194" s="66" t="s">
        <v>30</v>
      </c>
      <c r="H1194" s="69" t="s">
        <v>31</v>
      </c>
    </row>
    <row r="1195" spans="1:8" ht="20.100000000000001" customHeight="1">
      <c r="A1195" s="65">
        <v>45667</v>
      </c>
      <c r="B1195" s="77">
        <v>45667.694862395991</v>
      </c>
      <c r="C1195" s="77"/>
      <c r="D1195" s="66" t="s">
        <v>40</v>
      </c>
      <c r="E1195" s="67">
        <v>521</v>
      </c>
      <c r="F1195" s="68">
        <v>16.765000000000001</v>
      </c>
      <c r="G1195" s="66" t="s">
        <v>30</v>
      </c>
      <c r="H1195" s="69" t="s">
        <v>31</v>
      </c>
    </row>
    <row r="1196" spans="1:8" ht="20.100000000000001" customHeight="1">
      <c r="A1196" s="65">
        <v>45667</v>
      </c>
      <c r="B1196" s="77">
        <v>45667.694862523116</v>
      </c>
      <c r="C1196" s="77"/>
      <c r="D1196" s="66" t="s">
        <v>40</v>
      </c>
      <c r="E1196" s="67">
        <v>126</v>
      </c>
      <c r="F1196" s="68">
        <v>16.765000000000001</v>
      </c>
      <c r="G1196" s="66" t="s">
        <v>30</v>
      </c>
      <c r="H1196" s="69" t="s">
        <v>31</v>
      </c>
    </row>
    <row r="1197" spans="1:8" ht="20.100000000000001" customHeight="1">
      <c r="A1197" s="65">
        <v>45667</v>
      </c>
      <c r="B1197" s="77">
        <v>45667.695051192306</v>
      </c>
      <c r="C1197" s="77"/>
      <c r="D1197" s="66" t="s">
        <v>40</v>
      </c>
      <c r="E1197" s="67">
        <v>537</v>
      </c>
      <c r="F1197" s="68">
        <v>16.760000000000002</v>
      </c>
      <c r="G1197" s="66" t="s">
        <v>30</v>
      </c>
      <c r="H1197" s="69" t="s">
        <v>31</v>
      </c>
    </row>
    <row r="1198" spans="1:8" ht="20.100000000000001" customHeight="1">
      <c r="A1198" s="65">
        <v>45667</v>
      </c>
      <c r="B1198" s="77">
        <v>45667.695343530271</v>
      </c>
      <c r="C1198" s="77"/>
      <c r="D1198" s="66" t="s">
        <v>40</v>
      </c>
      <c r="E1198" s="67">
        <v>607</v>
      </c>
      <c r="F1198" s="68">
        <v>16.754999999999999</v>
      </c>
      <c r="G1198" s="66" t="s">
        <v>30</v>
      </c>
      <c r="H1198" s="69" t="s">
        <v>31</v>
      </c>
    </row>
    <row r="1199" spans="1:8" ht="20.100000000000001" customHeight="1">
      <c r="A1199" s="65">
        <v>45667</v>
      </c>
      <c r="B1199" s="77">
        <v>45667.696010925807</v>
      </c>
      <c r="C1199" s="77"/>
      <c r="D1199" s="66" t="s">
        <v>40</v>
      </c>
      <c r="E1199" s="67">
        <v>528</v>
      </c>
      <c r="F1199" s="68">
        <v>16.75</v>
      </c>
      <c r="G1199" s="66" t="s">
        <v>30</v>
      </c>
      <c r="H1199" s="69" t="s">
        <v>31</v>
      </c>
    </row>
    <row r="1200" spans="1:8" ht="20.100000000000001" customHeight="1">
      <c r="A1200" s="65">
        <v>45667</v>
      </c>
      <c r="B1200" s="77">
        <v>45667.696184710599</v>
      </c>
      <c r="C1200" s="77"/>
      <c r="D1200" s="66" t="s">
        <v>40</v>
      </c>
      <c r="E1200" s="67">
        <v>890</v>
      </c>
      <c r="F1200" s="68">
        <v>16.745000000000001</v>
      </c>
      <c r="G1200" s="66" t="s">
        <v>30</v>
      </c>
      <c r="H1200" s="69" t="s">
        <v>31</v>
      </c>
    </row>
    <row r="1201" spans="1:8" ht="20.100000000000001" customHeight="1">
      <c r="A1201" s="65">
        <v>45667</v>
      </c>
      <c r="B1201" s="77">
        <v>45667.696563680656</v>
      </c>
      <c r="C1201" s="77"/>
      <c r="D1201" s="66" t="s">
        <v>40</v>
      </c>
      <c r="E1201" s="67">
        <v>192</v>
      </c>
      <c r="F1201" s="68">
        <v>16.754999999999999</v>
      </c>
      <c r="G1201" s="66" t="s">
        <v>30</v>
      </c>
      <c r="H1201" s="69" t="s">
        <v>32</v>
      </c>
    </row>
    <row r="1202" spans="1:8" ht="20.100000000000001" customHeight="1">
      <c r="A1202" s="65">
        <v>45667</v>
      </c>
      <c r="B1202" s="77">
        <v>45667.696563680656</v>
      </c>
      <c r="C1202" s="77"/>
      <c r="D1202" s="66" t="s">
        <v>40</v>
      </c>
      <c r="E1202" s="67">
        <v>192</v>
      </c>
      <c r="F1202" s="68">
        <v>16.754999999999999</v>
      </c>
      <c r="G1202" s="66" t="s">
        <v>30</v>
      </c>
      <c r="H1202" s="69" t="s">
        <v>32</v>
      </c>
    </row>
    <row r="1203" spans="1:8" ht="20.100000000000001" customHeight="1">
      <c r="A1203" s="65">
        <v>45667</v>
      </c>
      <c r="B1203" s="77">
        <v>45667.696563645732</v>
      </c>
      <c r="C1203" s="77"/>
      <c r="D1203" s="66" t="s">
        <v>40</v>
      </c>
      <c r="E1203" s="67">
        <v>1345</v>
      </c>
      <c r="F1203" s="68">
        <v>16.754999999999999</v>
      </c>
      <c r="G1203" s="66" t="s">
        <v>30</v>
      </c>
      <c r="H1203" s="69" t="s">
        <v>31</v>
      </c>
    </row>
    <row r="1204" spans="1:8" ht="20.100000000000001" customHeight="1">
      <c r="A1204" s="65">
        <v>45667</v>
      </c>
      <c r="B1204" s="77">
        <v>45667.696783217601</v>
      </c>
      <c r="C1204" s="77"/>
      <c r="D1204" s="66" t="s">
        <v>40</v>
      </c>
      <c r="E1204" s="67">
        <v>123</v>
      </c>
      <c r="F1204" s="68">
        <v>16.75</v>
      </c>
      <c r="G1204" s="66" t="s">
        <v>30</v>
      </c>
      <c r="H1204" s="69" t="s">
        <v>31</v>
      </c>
    </row>
    <row r="1205" spans="1:8" ht="20.100000000000001" customHeight="1">
      <c r="A1205" s="65">
        <v>45667</v>
      </c>
      <c r="B1205" s="77">
        <v>45667.69751348393</v>
      </c>
      <c r="C1205" s="77"/>
      <c r="D1205" s="66" t="s">
        <v>40</v>
      </c>
      <c r="E1205" s="67">
        <v>436</v>
      </c>
      <c r="F1205" s="68">
        <v>16.754999999999999</v>
      </c>
      <c r="G1205" s="66" t="s">
        <v>30</v>
      </c>
      <c r="H1205" s="69" t="s">
        <v>32</v>
      </c>
    </row>
    <row r="1206" spans="1:8" ht="20.100000000000001" customHeight="1">
      <c r="A1206" s="65">
        <v>45667</v>
      </c>
      <c r="B1206" s="77">
        <v>45667.69751348393</v>
      </c>
      <c r="C1206" s="77"/>
      <c r="D1206" s="66" t="s">
        <v>40</v>
      </c>
      <c r="E1206" s="67">
        <v>3</v>
      </c>
      <c r="F1206" s="68">
        <v>16.754999999999999</v>
      </c>
      <c r="G1206" s="66" t="s">
        <v>30</v>
      </c>
      <c r="H1206" s="69" t="s">
        <v>32</v>
      </c>
    </row>
    <row r="1207" spans="1:8" ht="20.100000000000001" customHeight="1">
      <c r="A1207" s="65">
        <v>45667</v>
      </c>
      <c r="B1207" s="77">
        <v>45667.697516712826</v>
      </c>
      <c r="C1207" s="77"/>
      <c r="D1207" s="66" t="s">
        <v>40</v>
      </c>
      <c r="E1207" s="67">
        <v>472</v>
      </c>
      <c r="F1207" s="68">
        <v>16.754999999999999</v>
      </c>
      <c r="G1207" s="66" t="s">
        <v>30</v>
      </c>
      <c r="H1207" s="69" t="s">
        <v>32</v>
      </c>
    </row>
    <row r="1208" spans="1:8" ht="20.100000000000001" customHeight="1">
      <c r="A1208" s="65">
        <v>45667</v>
      </c>
      <c r="B1208" s="77">
        <v>45667.697516782209</v>
      </c>
      <c r="C1208" s="77"/>
      <c r="D1208" s="66" t="s">
        <v>40</v>
      </c>
      <c r="E1208" s="67">
        <v>1041</v>
      </c>
      <c r="F1208" s="68">
        <v>16.754999999999999</v>
      </c>
      <c r="G1208" s="66" t="s">
        <v>30</v>
      </c>
      <c r="H1208" s="69" t="s">
        <v>31</v>
      </c>
    </row>
    <row r="1209" spans="1:8" ht="20.100000000000001" customHeight="1">
      <c r="A1209" s="65">
        <v>45667</v>
      </c>
      <c r="B1209" s="77">
        <v>45667.697562280111</v>
      </c>
      <c r="C1209" s="77"/>
      <c r="D1209" s="66" t="s">
        <v>40</v>
      </c>
      <c r="E1209" s="67">
        <v>272</v>
      </c>
      <c r="F1209" s="68">
        <v>16.75</v>
      </c>
      <c r="G1209" s="66" t="s">
        <v>30</v>
      </c>
      <c r="H1209" s="69" t="s">
        <v>31</v>
      </c>
    </row>
    <row r="1210" spans="1:8" ht="20.100000000000001" customHeight="1">
      <c r="A1210" s="65">
        <v>45667</v>
      </c>
      <c r="B1210" s="77">
        <v>45667.698954976629</v>
      </c>
      <c r="C1210" s="77"/>
      <c r="D1210" s="66" t="s">
        <v>40</v>
      </c>
      <c r="E1210" s="67">
        <v>2826</v>
      </c>
      <c r="F1210" s="68">
        <v>16.75</v>
      </c>
      <c r="G1210" s="66" t="s">
        <v>30</v>
      </c>
      <c r="H1210" s="69" t="s">
        <v>32</v>
      </c>
    </row>
    <row r="1211" spans="1:8" ht="20.100000000000001" customHeight="1">
      <c r="A1211" s="65">
        <v>45667</v>
      </c>
      <c r="B1211" s="77">
        <v>45667.699618310202</v>
      </c>
      <c r="C1211" s="77"/>
      <c r="D1211" s="66" t="s">
        <v>40</v>
      </c>
      <c r="E1211" s="67">
        <v>394</v>
      </c>
      <c r="F1211" s="68">
        <v>16.754999999999999</v>
      </c>
      <c r="G1211" s="66" t="s">
        <v>30</v>
      </c>
      <c r="H1211" s="69" t="s">
        <v>32</v>
      </c>
    </row>
    <row r="1212" spans="1:8" ht="20.100000000000001" customHeight="1">
      <c r="A1212" s="65">
        <v>45667</v>
      </c>
      <c r="B1212" s="77">
        <v>45667.699618286919</v>
      </c>
      <c r="C1212" s="77"/>
      <c r="D1212" s="66" t="s">
        <v>40</v>
      </c>
      <c r="E1212" s="67">
        <v>17</v>
      </c>
      <c r="F1212" s="68">
        <v>16.754999999999999</v>
      </c>
      <c r="G1212" s="66" t="s">
        <v>30</v>
      </c>
      <c r="H1212" s="69" t="s">
        <v>31</v>
      </c>
    </row>
    <row r="1213" spans="1:8" ht="20.100000000000001" customHeight="1">
      <c r="A1213" s="65">
        <v>45667</v>
      </c>
      <c r="B1213" s="77">
        <v>45667.699618286919</v>
      </c>
      <c r="C1213" s="77"/>
      <c r="D1213" s="66" t="s">
        <v>40</v>
      </c>
      <c r="E1213" s="67">
        <v>146</v>
      </c>
      <c r="F1213" s="68">
        <v>16.754999999999999</v>
      </c>
      <c r="G1213" s="66" t="s">
        <v>30</v>
      </c>
      <c r="H1213" s="69" t="s">
        <v>31</v>
      </c>
    </row>
    <row r="1214" spans="1:8" ht="20.100000000000001" customHeight="1">
      <c r="A1214" s="65">
        <v>45667</v>
      </c>
      <c r="B1214" s="77">
        <v>45667.699618286919</v>
      </c>
      <c r="C1214" s="77"/>
      <c r="D1214" s="66" t="s">
        <v>40</v>
      </c>
      <c r="E1214" s="67">
        <v>1180</v>
      </c>
      <c r="F1214" s="68">
        <v>16.754999999999999</v>
      </c>
      <c r="G1214" s="66" t="s">
        <v>30</v>
      </c>
      <c r="H1214" s="69" t="s">
        <v>31</v>
      </c>
    </row>
    <row r="1215" spans="1:8" ht="20.100000000000001" customHeight="1">
      <c r="A1215" s="65">
        <v>45667</v>
      </c>
      <c r="B1215" s="77">
        <v>45667.699937442318</v>
      </c>
      <c r="C1215" s="77"/>
      <c r="D1215" s="66" t="s">
        <v>40</v>
      </c>
      <c r="E1215" s="67">
        <v>511</v>
      </c>
      <c r="F1215" s="68">
        <v>16.745000000000001</v>
      </c>
      <c r="G1215" s="66" t="s">
        <v>30</v>
      </c>
      <c r="H1215" s="69" t="s">
        <v>31</v>
      </c>
    </row>
    <row r="1216" spans="1:8" ht="20.100000000000001" customHeight="1">
      <c r="A1216" s="65">
        <v>45667</v>
      </c>
      <c r="B1216" s="77">
        <v>45667.700315729249</v>
      </c>
      <c r="C1216" s="77"/>
      <c r="D1216" s="66" t="s">
        <v>40</v>
      </c>
      <c r="E1216" s="67">
        <v>593</v>
      </c>
      <c r="F1216" s="68">
        <v>16.739999999999998</v>
      </c>
      <c r="G1216" s="66" t="s">
        <v>30</v>
      </c>
      <c r="H1216" s="69" t="s">
        <v>31</v>
      </c>
    </row>
    <row r="1217" spans="1:8" ht="20.100000000000001" customHeight="1">
      <c r="A1217" s="65">
        <v>45667</v>
      </c>
      <c r="B1217" s="77">
        <v>45667.70112361107</v>
      </c>
      <c r="C1217" s="77"/>
      <c r="D1217" s="66" t="s">
        <v>40</v>
      </c>
      <c r="E1217" s="67">
        <v>499</v>
      </c>
      <c r="F1217" s="68">
        <v>16.754999999999999</v>
      </c>
      <c r="G1217" s="66" t="s">
        <v>30</v>
      </c>
      <c r="H1217" s="69" t="s">
        <v>32</v>
      </c>
    </row>
    <row r="1218" spans="1:8" ht="20.100000000000001" customHeight="1">
      <c r="A1218" s="65">
        <v>45667</v>
      </c>
      <c r="B1218" s="77">
        <v>45667.701123587787</v>
      </c>
      <c r="C1218" s="77"/>
      <c r="D1218" s="66" t="s">
        <v>40</v>
      </c>
      <c r="E1218" s="67">
        <v>1793</v>
      </c>
      <c r="F1218" s="68">
        <v>16.754999999999999</v>
      </c>
      <c r="G1218" s="66" t="s">
        <v>30</v>
      </c>
      <c r="H1218" s="69" t="s">
        <v>31</v>
      </c>
    </row>
    <row r="1219" spans="1:8" ht="20.100000000000001" customHeight="1">
      <c r="A1219" s="65">
        <v>45667</v>
      </c>
      <c r="B1219" s="77">
        <v>45667.701440543868</v>
      </c>
      <c r="C1219" s="77"/>
      <c r="D1219" s="66" t="s">
        <v>40</v>
      </c>
      <c r="E1219" s="67">
        <v>546</v>
      </c>
      <c r="F1219" s="68">
        <v>16.75</v>
      </c>
      <c r="G1219" s="66" t="s">
        <v>30</v>
      </c>
      <c r="H1219" s="69" t="s">
        <v>31</v>
      </c>
    </row>
    <row r="1220" spans="1:8" ht="20.100000000000001" customHeight="1">
      <c r="A1220" s="65">
        <v>45667</v>
      </c>
      <c r="B1220" s="77">
        <v>45667.70163285872</v>
      </c>
      <c r="C1220" s="77"/>
      <c r="D1220" s="66" t="s">
        <v>40</v>
      </c>
      <c r="E1220" s="67">
        <v>581</v>
      </c>
      <c r="F1220" s="68">
        <v>16.739999999999998</v>
      </c>
      <c r="G1220" s="66" t="s">
        <v>30</v>
      </c>
      <c r="H1220" s="69" t="s">
        <v>31</v>
      </c>
    </row>
    <row r="1221" spans="1:8" ht="20.100000000000001" customHeight="1">
      <c r="A1221" s="65">
        <v>45667</v>
      </c>
      <c r="B1221" s="77">
        <v>45667.701751134358</v>
      </c>
      <c r="C1221" s="77"/>
      <c r="D1221" s="66" t="s">
        <v>40</v>
      </c>
      <c r="E1221" s="67">
        <v>678</v>
      </c>
      <c r="F1221" s="68">
        <v>16.739999999999998</v>
      </c>
      <c r="G1221" s="66" t="s">
        <v>30</v>
      </c>
      <c r="H1221" s="69" t="s">
        <v>31</v>
      </c>
    </row>
    <row r="1222" spans="1:8" ht="20.100000000000001" customHeight="1">
      <c r="A1222" s="65">
        <v>45667</v>
      </c>
      <c r="B1222" s="77">
        <v>45667.70199940959</v>
      </c>
      <c r="C1222" s="77"/>
      <c r="D1222" s="66" t="s">
        <v>40</v>
      </c>
      <c r="E1222" s="67">
        <v>40</v>
      </c>
      <c r="F1222" s="68">
        <v>16.739999999999998</v>
      </c>
      <c r="G1222" s="66" t="s">
        <v>30</v>
      </c>
      <c r="H1222" s="69" t="s">
        <v>31</v>
      </c>
    </row>
    <row r="1223" spans="1:8" ht="20.100000000000001" customHeight="1">
      <c r="A1223" s="65">
        <v>45667</v>
      </c>
      <c r="B1223" s="77">
        <v>45667.70199940959</v>
      </c>
      <c r="C1223" s="77"/>
      <c r="D1223" s="66" t="s">
        <v>40</v>
      </c>
      <c r="E1223" s="67">
        <v>557</v>
      </c>
      <c r="F1223" s="68">
        <v>16.739999999999998</v>
      </c>
      <c r="G1223" s="66" t="s">
        <v>30</v>
      </c>
      <c r="H1223" s="69" t="s">
        <v>31</v>
      </c>
    </row>
    <row r="1224" spans="1:8" ht="20.100000000000001" customHeight="1">
      <c r="A1224" s="65">
        <v>45667</v>
      </c>
      <c r="B1224" s="77">
        <v>45667.702203171328</v>
      </c>
      <c r="C1224" s="77"/>
      <c r="D1224" s="66" t="s">
        <v>40</v>
      </c>
      <c r="E1224" s="67">
        <v>633</v>
      </c>
      <c r="F1224" s="68">
        <v>16.739999999999998</v>
      </c>
      <c r="G1224" s="66" t="s">
        <v>30</v>
      </c>
      <c r="H1224" s="69" t="s">
        <v>31</v>
      </c>
    </row>
    <row r="1225" spans="1:8" ht="20.100000000000001" customHeight="1">
      <c r="A1225" s="65">
        <v>45667</v>
      </c>
      <c r="B1225" s="77">
        <v>45667.702586597297</v>
      </c>
      <c r="C1225" s="77"/>
      <c r="D1225" s="66" t="s">
        <v>40</v>
      </c>
      <c r="E1225" s="67">
        <v>576</v>
      </c>
      <c r="F1225" s="68">
        <v>16.739999999999998</v>
      </c>
      <c r="G1225" s="66" t="s">
        <v>30</v>
      </c>
      <c r="H1225" s="69" t="s">
        <v>31</v>
      </c>
    </row>
    <row r="1226" spans="1:8" ht="20.100000000000001" customHeight="1">
      <c r="A1226" s="65">
        <v>45667</v>
      </c>
      <c r="B1226" s="77">
        <v>45667.70272299787</v>
      </c>
      <c r="C1226" s="77"/>
      <c r="D1226" s="66" t="s">
        <v>40</v>
      </c>
      <c r="E1226" s="67">
        <v>732</v>
      </c>
      <c r="F1226" s="68">
        <v>16.734999999999999</v>
      </c>
      <c r="G1226" s="66" t="s">
        <v>30</v>
      </c>
      <c r="H1226" s="69" t="s">
        <v>31</v>
      </c>
    </row>
    <row r="1227" spans="1:8" ht="20.100000000000001" customHeight="1">
      <c r="A1227" s="65">
        <v>45667</v>
      </c>
      <c r="B1227" s="77">
        <v>45667.703059803229</v>
      </c>
      <c r="C1227" s="77"/>
      <c r="D1227" s="66" t="s">
        <v>40</v>
      </c>
      <c r="E1227" s="67">
        <v>630</v>
      </c>
      <c r="F1227" s="68">
        <v>16.715</v>
      </c>
      <c r="G1227" s="66" t="s">
        <v>30</v>
      </c>
      <c r="H1227" s="69" t="s">
        <v>31</v>
      </c>
    </row>
    <row r="1228" spans="1:8" ht="20.100000000000001" customHeight="1">
      <c r="A1228" s="65">
        <v>45667</v>
      </c>
      <c r="B1228" s="77">
        <v>45667.704256736208</v>
      </c>
      <c r="C1228" s="77"/>
      <c r="D1228" s="66" t="s">
        <v>40</v>
      </c>
      <c r="E1228" s="67">
        <v>3107</v>
      </c>
      <c r="F1228" s="68">
        <v>16.73</v>
      </c>
      <c r="G1228" s="66" t="s">
        <v>30</v>
      </c>
      <c r="H1228" s="69" t="s">
        <v>32</v>
      </c>
    </row>
    <row r="1229" spans="1:8" ht="20.100000000000001" customHeight="1">
      <c r="A1229" s="65">
        <v>45667</v>
      </c>
      <c r="B1229" s="77">
        <v>45667.704836539458</v>
      </c>
      <c r="C1229" s="77"/>
      <c r="D1229" s="66" t="s">
        <v>40</v>
      </c>
      <c r="E1229" s="67">
        <v>413</v>
      </c>
      <c r="F1229" s="68">
        <v>16.739999999999998</v>
      </c>
      <c r="G1229" s="66" t="s">
        <v>30</v>
      </c>
      <c r="H1229" s="69" t="s">
        <v>32</v>
      </c>
    </row>
    <row r="1230" spans="1:8" ht="20.100000000000001" customHeight="1">
      <c r="A1230" s="65">
        <v>45667</v>
      </c>
      <c r="B1230" s="77">
        <v>45667.704836562276</v>
      </c>
      <c r="C1230" s="77"/>
      <c r="D1230" s="66" t="s">
        <v>40</v>
      </c>
      <c r="E1230" s="67">
        <v>1484</v>
      </c>
      <c r="F1230" s="68">
        <v>16.739999999999998</v>
      </c>
      <c r="G1230" s="66" t="s">
        <v>30</v>
      </c>
      <c r="H1230" s="69" t="s">
        <v>31</v>
      </c>
    </row>
    <row r="1231" spans="1:8" ht="20.100000000000001" customHeight="1">
      <c r="A1231" s="65">
        <v>45667</v>
      </c>
      <c r="B1231" s="77">
        <v>45667.70543572912</v>
      </c>
      <c r="C1231" s="77"/>
      <c r="D1231" s="66" t="s">
        <v>40</v>
      </c>
      <c r="E1231" s="67">
        <v>598</v>
      </c>
      <c r="F1231" s="68">
        <v>16.725000000000001</v>
      </c>
      <c r="G1231" s="66" t="s">
        <v>30</v>
      </c>
      <c r="H1231" s="69" t="s">
        <v>31</v>
      </c>
    </row>
    <row r="1232" spans="1:8" ht="20.100000000000001" customHeight="1">
      <c r="A1232" s="65">
        <v>45667</v>
      </c>
      <c r="B1232" s="77">
        <v>45667.705737349577</v>
      </c>
      <c r="C1232" s="77"/>
      <c r="D1232" s="66" t="s">
        <v>40</v>
      </c>
      <c r="E1232" s="67">
        <v>324</v>
      </c>
      <c r="F1232" s="68">
        <v>16.725000000000001</v>
      </c>
      <c r="G1232" s="66" t="s">
        <v>30</v>
      </c>
      <c r="H1232" s="69" t="s">
        <v>32</v>
      </c>
    </row>
    <row r="1233" spans="1:8" ht="20.100000000000001" customHeight="1">
      <c r="A1233" s="65">
        <v>45667</v>
      </c>
      <c r="B1233" s="77">
        <v>45667.705737349577</v>
      </c>
      <c r="C1233" s="77"/>
      <c r="D1233" s="66" t="s">
        <v>40</v>
      </c>
      <c r="E1233" s="67">
        <v>163</v>
      </c>
      <c r="F1233" s="68">
        <v>16.725000000000001</v>
      </c>
      <c r="G1233" s="66" t="s">
        <v>30</v>
      </c>
      <c r="H1233" s="69" t="s">
        <v>32</v>
      </c>
    </row>
    <row r="1234" spans="1:8" ht="20.100000000000001" customHeight="1">
      <c r="A1234" s="65">
        <v>45667</v>
      </c>
      <c r="B1234" s="77">
        <v>45667.705737349577</v>
      </c>
      <c r="C1234" s="77"/>
      <c r="D1234" s="66" t="s">
        <v>40</v>
      </c>
      <c r="E1234" s="67">
        <v>2</v>
      </c>
      <c r="F1234" s="68">
        <v>16.725000000000001</v>
      </c>
      <c r="G1234" s="66" t="s">
        <v>30</v>
      </c>
      <c r="H1234" s="69" t="s">
        <v>32</v>
      </c>
    </row>
    <row r="1235" spans="1:8" ht="20.100000000000001" customHeight="1">
      <c r="A1235" s="65">
        <v>45667</v>
      </c>
      <c r="B1235" s="77">
        <v>45667.705737349577</v>
      </c>
      <c r="C1235" s="77"/>
      <c r="D1235" s="66" t="s">
        <v>40</v>
      </c>
      <c r="E1235" s="67">
        <v>815</v>
      </c>
      <c r="F1235" s="68">
        <v>16.725000000000001</v>
      </c>
      <c r="G1235" s="66" t="s">
        <v>30</v>
      </c>
      <c r="H1235" s="69" t="s">
        <v>31</v>
      </c>
    </row>
    <row r="1236" spans="1:8" ht="20.100000000000001" customHeight="1">
      <c r="A1236" s="65">
        <v>45667</v>
      </c>
      <c r="B1236" s="77">
        <v>45667.70591504639</v>
      </c>
      <c r="C1236" s="77"/>
      <c r="D1236" s="66" t="s">
        <v>40</v>
      </c>
      <c r="E1236" s="67">
        <v>629</v>
      </c>
      <c r="F1236" s="68">
        <v>16.72</v>
      </c>
      <c r="G1236" s="66" t="s">
        <v>30</v>
      </c>
      <c r="H1236" s="69" t="s">
        <v>31</v>
      </c>
    </row>
    <row r="1237" spans="1:8" ht="20.100000000000001" customHeight="1">
      <c r="A1237" s="65">
        <v>45667</v>
      </c>
      <c r="B1237" s="77">
        <v>45667.706437777728</v>
      </c>
      <c r="C1237" s="77"/>
      <c r="D1237" s="66" t="s">
        <v>40</v>
      </c>
      <c r="E1237" s="67">
        <v>192</v>
      </c>
      <c r="F1237" s="68">
        <v>16.725000000000001</v>
      </c>
      <c r="G1237" s="66" t="s">
        <v>30</v>
      </c>
      <c r="H1237" s="69" t="s">
        <v>32</v>
      </c>
    </row>
    <row r="1238" spans="1:8" ht="20.100000000000001" customHeight="1">
      <c r="A1238" s="65">
        <v>45667</v>
      </c>
      <c r="B1238" s="77">
        <v>45667.706472592428</v>
      </c>
      <c r="C1238" s="77"/>
      <c r="D1238" s="66" t="s">
        <v>40</v>
      </c>
      <c r="E1238" s="67">
        <v>1731</v>
      </c>
      <c r="F1238" s="68">
        <v>16.73</v>
      </c>
      <c r="G1238" s="66" t="s">
        <v>30</v>
      </c>
      <c r="H1238" s="69" t="s">
        <v>31</v>
      </c>
    </row>
    <row r="1239" spans="1:8" ht="20.100000000000001" customHeight="1">
      <c r="A1239" s="65">
        <v>45667</v>
      </c>
      <c r="B1239" s="77">
        <v>45667.707137789577</v>
      </c>
      <c r="C1239" s="77"/>
      <c r="D1239" s="66" t="s">
        <v>40</v>
      </c>
      <c r="E1239" s="67">
        <v>1725</v>
      </c>
      <c r="F1239" s="68">
        <v>16.73</v>
      </c>
      <c r="G1239" s="66" t="s">
        <v>30</v>
      </c>
      <c r="H1239" s="69" t="s">
        <v>31</v>
      </c>
    </row>
    <row r="1240" spans="1:8" ht="20.100000000000001" customHeight="1">
      <c r="A1240" s="65">
        <v>45667</v>
      </c>
      <c r="B1240" s="77">
        <v>45667.707413541619</v>
      </c>
      <c r="C1240" s="77"/>
      <c r="D1240" s="66" t="s">
        <v>40</v>
      </c>
      <c r="E1240" s="67">
        <v>282</v>
      </c>
      <c r="F1240" s="68">
        <v>16.72</v>
      </c>
      <c r="G1240" s="66" t="s">
        <v>30</v>
      </c>
      <c r="H1240" s="69" t="s">
        <v>31</v>
      </c>
    </row>
    <row r="1241" spans="1:8" ht="20.100000000000001" customHeight="1">
      <c r="A1241" s="65">
        <v>45667</v>
      </c>
      <c r="B1241" s="77">
        <v>45667.707712361123</v>
      </c>
      <c r="C1241" s="77"/>
      <c r="D1241" s="66" t="s">
        <v>40</v>
      </c>
      <c r="E1241" s="67">
        <v>241</v>
      </c>
      <c r="F1241" s="68">
        <v>16.725000000000001</v>
      </c>
      <c r="G1241" s="66" t="s">
        <v>30</v>
      </c>
      <c r="H1241" s="69" t="s">
        <v>32</v>
      </c>
    </row>
    <row r="1242" spans="1:8" ht="20.100000000000001" customHeight="1">
      <c r="A1242" s="65">
        <v>45667</v>
      </c>
      <c r="B1242" s="77">
        <v>45667.707712315023</v>
      </c>
      <c r="C1242" s="77"/>
      <c r="D1242" s="66" t="s">
        <v>40</v>
      </c>
      <c r="E1242" s="67">
        <v>102</v>
      </c>
      <c r="F1242" s="68">
        <v>16.725000000000001</v>
      </c>
      <c r="G1242" s="66" t="s">
        <v>30</v>
      </c>
      <c r="H1242" s="69" t="s">
        <v>31</v>
      </c>
    </row>
    <row r="1243" spans="1:8" ht="20.100000000000001" customHeight="1">
      <c r="A1243" s="65">
        <v>45667</v>
      </c>
      <c r="B1243" s="77">
        <v>45667.707712315023</v>
      </c>
      <c r="C1243" s="77"/>
      <c r="D1243" s="66" t="s">
        <v>40</v>
      </c>
      <c r="E1243" s="67">
        <v>129</v>
      </c>
      <c r="F1243" s="68">
        <v>16.725000000000001</v>
      </c>
      <c r="G1243" s="66" t="s">
        <v>30</v>
      </c>
      <c r="H1243" s="69" t="s">
        <v>31</v>
      </c>
    </row>
    <row r="1244" spans="1:8" ht="20.100000000000001" customHeight="1">
      <c r="A1244" s="65">
        <v>45667</v>
      </c>
      <c r="B1244" s="77">
        <v>45667.707712315023</v>
      </c>
      <c r="C1244" s="77"/>
      <c r="D1244" s="66" t="s">
        <v>40</v>
      </c>
      <c r="E1244" s="67">
        <v>750</v>
      </c>
      <c r="F1244" s="68">
        <v>16.725000000000001</v>
      </c>
      <c r="G1244" s="66" t="s">
        <v>30</v>
      </c>
      <c r="H1244" s="69" t="s">
        <v>31</v>
      </c>
    </row>
    <row r="1245" spans="1:8" ht="20.100000000000001" customHeight="1">
      <c r="A1245" s="65">
        <v>45667</v>
      </c>
      <c r="B1245" s="77">
        <v>45667.707872511353</v>
      </c>
      <c r="C1245" s="77"/>
      <c r="D1245" s="66" t="s">
        <v>40</v>
      </c>
      <c r="E1245" s="67">
        <v>657</v>
      </c>
      <c r="F1245" s="68">
        <v>16.72</v>
      </c>
      <c r="G1245" s="66" t="s">
        <v>30</v>
      </c>
      <c r="H1245" s="69" t="s">
        <v>31</v>
      </c>
    </row>
    <row r="1246" spans="1:8" ht="20.100000000000001" customHeight="1">
      <c r="A1246" s="65">
        <v>45667</v>
      </c>
      <c r="B1246" s="77">
        <v>45667.708413263783</v>
      </c>
      <c r="C1246" s="77"/>
      <c r="D1246" s="66" t="s">
        <v>40</v>
      </c>
      <c r="E1246" s="67">
        <v>678</v>
      </c>
      <c r="F1246" s="68">
        <v>16.71</v>
      </c>
      <c r="G1246" s="66" t="s">
        <v>30</v>
      </c>
      <c r="H1246" s="69" t="s">
        <v>31</v>
      </c>
    </row>
    <row r="1247" spans="1:8" ht="20.100000000000001" customHeight="1">
      <c r="A1247" s="65">
        <v>45667</v>
      </c>
      <c r="B1247" s="77">
        <v>45667.708434270695</v>
      </c>
      <c r="C1247" s="77"/>
      <c r="D1247" s="66" t="s">
        <v>40</v>
      </c>
      <c r="E1247" s="67">
        <v>636</v>
      </c>
      <c r="F1247" s="68">
        <v>16.704999999999998</v>
      </c>
      <c r="G1247" s="66" t="s">
        <v>30</v>
      </c>
      <c r="H1247" s="69" t="s">
        <v>31</v>
      </c>
    </row>
    <row r="1248" spans="1:8" ht="20.100000000000001" customHeight="1">
      <c r="A1248" s="65">
        <v>45667</v>
      </c>
      <c r="B1248" s="77">
        <v>45667.708989941981</v>
      </c>
      <c r="C1248" s="77"/>
      <c r="D1248" s="66" t="s">
        <v>40</v>
      </c>
      <c r="E1248" s="67">
        <v>314</v>
      </c>
      <c r="F1248" s="68">
        <v>16.704999999999998</v>
      </c>
      <c r="G1248" s="66" t="s">
        <v>30</v>
      </c>
      <c r="H1248" s="69" t="s">
        <v>32</v>
      </c>
    </row>
    <row r="1249" spans="1:8" ht="20.100000000000001" customHeight="1">
      <c r="A1249" s="65">
        <v>45667</v>
      </c>
      <c r="B1249" s="77">
        <v>45667.708989941981</v>
      </c>
      <c r="C1249" s="77"/>
      <c r="D1249" s="66" t="s">
        <v>40</v>
      </c>
      <c r="E1249" s="67">
        <v>489</v>
      </c>
      <c r="F1249" s="68">
        <v>16.704999999999998</v>
      </c>
      <c r="G1249" s="66" t="s">
        <v>30</v>
      </c>
      <c r="H1249" s="69" t="s">
        <v>32</v>
      </c>
    </row>
    <row r="1250" spans="1:8" ht="20.100000000000001" customHeight="1">
      <c r="A1250" s="65">
        <v>45667</v>
      </c>
      <c r="B1250" s="77">
        <v>45667.70899005793</v>
      </c>
      <c r="C1250" s="77"/>
      <c r="D1250" s="66" t="s">
        <v>40</v>
      </c>
      <c r="E1250" s="67">
        <v>1026</v>
      </c>
      <c r="F1250" s="68">
        <v>16.704999999999998</v>
      </c>
      <c r="G1250" s="66" t="s">
        <v>30</v>
      </c>
      <c r="H1250" s="69" t="s">
        <v>32</v>
      </c>
    </row>
    <row r="1251" spans="1:8" ht="20.100000000000001" customHeight="1">
      <c r="A1251" s="65">
        <v>45667</v>
      </c>
      <c r="B1251" s="77">
        <v>45667.709093495272</v>
      </c>
      <c r="C1251" s="77"/>
      <c r="D1251" s="66" t="s">
        <v>40</v>
      </c>
      <c r="E1251" s="67">
        <v>310</v>
      </c>
      <c r="F1251" s="68">
        <v>16.690000000000001</v>
      </c>
      <c r="G1251" s="66" t="s">
        <v>30</v>
      </c>
      <c r="H1251" s="69" t="s">
        <v>31</v>
      </c>
    </row>
    <row r="1252" spans="1:8" ht="20.100000000000001" customHeight="1">
      <c r="A1252" s="65">
        <v>45667</v>
      </c>
      <c r="B1252" s="77">
        <v>45667.709676597267</v>
      </c>
      <c r="C1252" s="77"/>
      <c r="D1252" s="66" t="s">
        <v>40</v>
      </c>
      <c r="E1252" s="67">
        <v>988</v>
      </c>
      <c r="F1252" s="68">
        <v>16.695</v>
      </c>
      <c r="G1252" s="66" t="s">
        <v>30</v>
      </c>
      <c r="H1252" s="69" t="s">
        <v>31</v>
      </c>
    </row>
    <row r="1253" spans="1:8" ht="20.100000000000001" customHeight="1">
      <c r="A1253" s="65">
        <v>45667</v>
      </c>
      <c r="B1253" s="77">
        <v>45667.709724340122</v>
      </c>
      <c r="C1253" s="77"/>
      <c r="D1253" s="66" t="s">
        <v>40</v>
      </c>
      <c r="E1253" s="67">
        <v>114</v>
      </c>
      <c r="F1253" s="68">
        <v>16.695</v>
      </c>
      <c r="G1253" s="66" t="s">
        <v>30</v>
      </c>
      <c r="H1253" s="69" t="s">
        <v>32</v>
      </c>
    </row>
    <row r="1254" spans="1:8" ht="20.100000000000001" customHeight="1">
      <c r="A1254" s="65">
        <v>45667</v>
      </c>
      <c r="B1254" s="77">
        <v>45667.709724386688</v>
      </c>
      <c r="C1254" s="77"/>
      <c r="D1254" s="66" t="s">
        <v>40</v>
      </c>
      <c r="E1254" s="67">
        <v>846</v>
      </c>
      <c r="F1254" s="68">
        <v>16.695</v>
      </c>
      <c r="G1254" s="66" t="s">
        <v>30</v>
      </c>
      <c r="H1254" s="69" t="s">
        <v>31</v>
      </c>
    </row>
    <row r="1255" spans="1:8" ht="20.100000000000001" customHeight="1">
      <c r="A1255" s="65">
        <v>45667</v>
      </c>
      <c r="B1255" s="77">
        <v>45667.71028945595</v>
      </c>
      <c r="C1255" s="77"/>
      <c r="D1255" s="66" t="s">
        <v>40</v>
      </c>
      <c r="E1255" s="67">
        <v>1008</v>
      </c>
      <c r="F1255" s="68">
        <v>16.704999999999998</v>
      </c>
      <c r="G1255" s="66" t="s">
        <v>30</v>
      </c>
      <c r="H1255" s="69" t="s">
        <v>31</v>
      </c>
    </row>
    <row r="1256" spans="1:8" ht="20.100000000000001" customHeight="1">
      <c r="A1256" s="65">
        <v>45667</v>
      </c>
      <c r="B1256" s="77">
        <v>45667.710412534885</v>
      </c>
      <c r="C1256" s="77"/>
      <c r="D1256" s="66" t="s">
        <v>40</v>
      </c>
      <c r="E1256" s="67">
        <v>584</v>
      </c>
      <c r="F1256" s="68">
        <v>16.7</v>
      </c>
      <c r="G1256" s="66" t="s">
        <v>30</v>
      </c>
      <c r="H1256" s="69" t="s">
        <v>31</v>
      </c>
    </row>
    <row r="1257" spans="1:8" ht="20.100000000000001" customHeight="1">
      <c r="A1257" s="65">
        <v>45667</v>
      </c>
      <c r="B1257" s="77">
        <v>45667.710805370472</v>
      </c>
      <c r="C1257" s="77"/>
      <c r="D1257" s="66" t="s">
        <v>40</v>
      </c>
      <c r="E1257" s="67">
        <v>2075</v>
      </c>
      <c r="F1257" s="68">
        <v>16.71</v>
      </c>
      <c r="G1257" s="66" t="s">
        <v>30</v>
      </c>
      <c r="H1257" s="69" t="s">
        <v>32</v>
      </c>
    </row>
    <row r="1258" spans="1:8" ht="20.100000000000001" customHeight="1">
      <c r="A1258" s="65">
        <v>45667</v>
      </c>
      <c r="B1258" s="77">
        <v>45667.710935764015</v>
      </c>
      <c r="C1258" s="77"/>
      <c r="D1258" s="66" t="s">
        <v>40</v>
      </c>
      <c r="E1258" s="67">
        <v>109</v>
      </c>
      <c r="F1258" s="68">
        <v>16.704999999999998</v>
      </c>
      <c r="G1258" s="66" t="s">
        <v>30</v>
      </c>
      <c r="H1258" s="69" t="s">
        <v>31</v>
      </c>
    </row>
    <row r="1259" spans="1:8" ht="20.100000000000001" customHeight="1">
      <c r="A1259" s="65">
        <v>45667</v>
      </c>
      <c r="B1259" s="77">
        <v>45667.711287789512</v>
      </c>
      <c r="C1259" s="77"/>
      <c r="D1259" s="66" t="s">
        <v>40</v>
      </c>
      <c r="E1259" s="67">
        <v>767</v>
      </c>
      <c r="F1259" s="68">
        <v>16.7</v>
      </c>
      <c r="G1259" s="66" t="s">
        <v>30</v>
      </c>
      <c r="H1259" s="69" t="s">
        <v>31</v>
      </c>
    </row>
    <row r="1260" spans="1:8" ht="20.100000000000001" customHeight="1">
      <c r="A1260" s="65">
        <v>45667</v>
      </c>
      <c r="B1260" s="77">
        <v>45667.711326759309</v>
      </c>
      <c r="C1260" s="77"/>
      <c r="D1260" s="66" t="s">
        <v>40</v>
      </c>
      <c r="E1260" s="67">
        <v>700</v>
      </c>
      <c r="F1260" s="68">
        <v>16.7</v>
      </c>
      <c r="G1260" s="66" t="s">
        <v>30</v>
      </c>
      <c r="H1260" s="69" t="s">
        <v>31</v>
      </c>
    </row>
    <row r="1261" spans="1:8" ht="20.100000000000001" customHeight="1">
      <c r="A1261" s="65">
        <v>45667</v>
      </c>
      <c r="B1261" s="77">
        <v>45667.711707453709</v>
      </c>
      <c r="C1261" s="77"/>
      <c r="D1261" s="66" t="s">
        <v>40</v>
      </c>
      <c r="E1261" s="67">
        <v>161</v>
      </c>
      <c r="F1261" s="68">
        <v>16.7</v>
      </c>
      <c r="G1261" s="66" t="s">
        <v>30</v>
      </c>
      <c r="H1261" s="69" t="s">
        <v>34</v>
      </c>
    </row>
    <row r="1262" spans="1:8" ht="20.100000000000001" customHeight="1">
      <c r="A1262" s="65">
        <v>45667</v>
      </c>
      <c r="B1262" s="77">
        <v>45667.711707453709</v>
      </c>
      <c r="C1262" s="77"/>
      <c r="D1262" s="66" t="s">
        <v>40</v>
      </c>
      <c r="E1262" s="67">
        <v>32</v>
      </c>
      <c r="F1262" s="68">
        <v>16.7</v>
      </c>
      <c r="G1262" s="66" t="s">
        <v>30</v>
      </c>
      <c r="H1262" s="69" t="s">
        <v>34</v>
      </c>
    </row>
    <row r="1263" spans="1:8" ht="20.100000000000001" customHeight="1">
      <c r="A1263" s="65">
        <v>45667</v>
      </c>
      <c r="B1263" s="77">
        <v>45667.711707453709</v>
      </c>
      <c r="C1263" s="77"/>
      <c r="D1263" s="66" t="s">
        <v>40</v>
      </c>
      <c r="E1263" s="67">
        <v>529</v>
      </c>
      <c r="F1263" s="68">
        <v>16.7</v>
      </c>
      <c r="G1263" s="66" t="s">
        <v>30</v>
      </c>
      <c r="H1263" s="69" t="s">
        <v>31</v>
      </c>
    </row>
    <row r="1264" spans="1:8" ht="20.100000000000001" customHeight="1">
      <c r="A1264" s="65">
        <v>45667</v>
      </c>
      <c r="B1264" s="77">
        <v>45667.712123367935</v>
      </c>
      <c r="C1264" s="77"/>
      <c r="D1264" s="66" t="s">
        <v>40</v>
      </c>
      <c r="E1264" s="67">
        <v>898</v>
      </c>
      <c r="F1264" s="68">
        <v>16.7</v>
      </c>
      <c r="G1264" s="66" t="s">
        <v>30</v>
      </c>
      <c r="H1264" s="69" t="s">
        <v>31</v>
      </c>
    </row>
    <row r="1265" spans="1:8" ht="20.100000000000001" customHeight="1">
      <c r="A1265" s="65">
        <v>45667</v>
      </c>
      <c r="B1265" s="77">
        <v>45667.712460590061</v>
      </c>
      <c r="C1265" s="77"/>
      <c r="D1265" s="66" t="s">
        <v>40</v>
      </c>
      <c r="E1265" s="67">
        <v>428</v>
      </c>
      <c r="F1265" s="68">
        <v>16.7</v>
      </c>
      <c r="G1265" s="66" t="s">
        <v>30</v>
      </c>
      <c r="H1265" s="69" t="s">
        <v>32</v>
      </c>
    </row>
    <row r="1266" spans="1:8" ht="20.100000000000001" customHeight="1">
      <c r="A1266" s="65">
        <v>45667</v>
      </c>
      <c r="B1266" s="77">
        <v>45667.712460636627</v>
      </c>
      <c r="C1266" s="77"/>
      <c r="D1266" s="66" t="s">
        <v>40</v>
      </c>
      <c r="E1266" s="67">
        <v>1378</v>
      </c>
      <c r="F1266" s="68">
        <v>16.7</v>
      </c>
      <c r="G1266" s="66" t="s">
        <v>30</v>
      </c>
      <c r="H1266" s="69" t="s">
        <v>31</v>
      </c>
    </row>
    <row r="1267" spans="1:8" ht="20.100000000000001" customHeight="1">
      <c r="A1267" s="65">
        <v>45667</v>
      </c>
      <c r="B1267" s="77">
        <v>45667.712460636627</v>
      </c>
      <c r="C1267" s="77"/>
      <c r="D1267" s="66" t="s">
        <v>40</v>
      </c>
      <c r="E1267" s="67">
        <v>71</v>
      </c>
      <c r="F1267" s="68">
        <v>16.7</v>
      </c>
      <c r="G1267" s="66" t="s">
        <v>30</v>
      </c>
      <c r="H1267" s="69" t="s">
        <v>31</v>
      </c>
    </row>
    <row r="1268" spans="1:8" ht="20.100000000000001" customHeight="1">
      <c r="A1268" s="65">
        <v>45667</v>
      </c>
      <c r="B1268" s="77">
        <v>45667.712990821805</v>
      </c>
      <c r="C1268" s="77"/>
      <c r="D1268" s="66" t="s">
        <v>40</v>
      </c>
      <c r="E1268" s="67">
        <v>652</v>
      </c>
      <c r="F1268" s="68">
        <v>16.7</v>
      </c>
      <c r="G1268" s="66" t="s">
        <v>30</v>
      </c>
      <c r="H1268" s="69" t="s">
        <v>31</v>
      </c>
    </row>
    <row r="1269" spans="1:8" ht="20.100000000000001" customHeight="1">
      <c r="A1269" s="65">
        <v>45667</v>
      </c>
      <c r="B1269" s="77">
        <v>45667.713322060183</v>
      </c>
      <c r="C1269" s="77"/>
      <c r="D1269" s="66" t="s">
        <v>40</v>
      </c>
      <c r="E1269" s="67">
        <v>105</v>
      </c>
      <c r="F1269" s="68">
        <v>16.704999999999998</v>
      </c>
      <c r="G1269" s="66" t="s">
        <v>30</v>
      </c>
      <c r="H1269" s="69" t="s">
        <v>32</v>
      </c>
    </row>
    <row r="1270" spans="1:8" ht="20.100000000000001" customHeight="1">
      <c r="A1270" s="65">
        <v>45667</v>
      </c>
      <c r="B1270" s="77">
        <v>45667.713322060183</v>
      </c>
      <c r="C1270" s="77"/>
      <c r="D1270" s="66" t="s">
        <v>40</v>
      </c>
      <c r="E1270" s="67">
        <v>311</v>
      </c>
      <c r="F1270" s="68">
        <v>16.704999999999998</v>
      </c>
      <c r="G1270" s="66" t="s">
        <v>30</v>
      </c>
      <c r="H1270" s="69" t="s">
        <v>32</v>
      </c>
    </row>
    <row r="1271" spans="1:8" ht="20.100000000000001" customHeight="1">
      <c r="A1271" s="65">
        <v>45667</v>
      </c>
      <c r="B1271" s="77">
        <v>45667.713322060183</v>
      </c>
      <c r="C1271" s="77"/>
      <c r="D1271" s="66" t="s">
        <v>40</v>
      </c>
      <c r="E1271" s="67">
        <v>94</v>
      </c>
      <c r="F1271" s="68">
        <v>16.704999999999998</v>
      </c>
      <c r="G1271" s="66" t="s">
        <v>30</v>
      </c>
      <c r="H1271" s="69" t="s">
        <v>32</v>
      </c>
    </row>
    <row r="1272" spans="1:8" ht="20.100000000000001" customHeight="1">
      <c r="A1272" s="65">
        <v>45667</v>
      </c>
      <c r="B1272" s="77">
        <v>45667.713322060183</v>
      </c>
      <c r="C1272" s="77"/>
      <c r="D1272" s="66" t="s">
        <v>40</v>
      </c>
      <c r="E1272" s="67">
        <v>3</v>
      </c>
      <c r="F1272" s="68">
        <v>16.704999999999998</v>
      </c>
      <c r="G1272" s="66" t="s">
        <v>30</v>
      </c>
      <c r="H1272" s="69" t="s">
        <v>32</v>
      </c>
    </row>
    <row r="1273" spans="1:8" ht="20.100000000000001" customHeight="1">
      <c r="A1273" s="65">
        <v>45667</v>
      </c>
      <c r="B1273" s="77">
        <v>45667.713322060183</v>
      </c>
      <c r="C1273" s="77"/>
      <c r="D1273" s="66" t="s">
        <v>40</v>
      </c>
      <c r="E1273" s="67">
        <v>189</v>
      </c>
      <c r="F1273" s="68">
        <v>16.704999999999998</v>
      </c>
      <c r="G1273" s="66" t="s">
        <v>30</v>
      </c>
      <c r="H1273" s="69" t="s">
        <v>32</v>
      </c>
    </row>
    <row r="1274" spans="1:8" ht="20.100000000000001" customHeight="1">
      <c r="A1274" s="65">
        <v>45667</v>
      </c>
      <c r="B1274" s="77">
        <v>45667.713322060183</v>
      </c>
      <c r="C1274" s="77"/>
      <c r="D1274" s="66" t="s">
        <v>40</v>
      </c>
      <c r="E1274" s="67">
        <v>3</v>
      </c>
      <c r="F1274" s="68">
        <v>16.704999999999998</v>
      </c>
      <c r="G1274" s="66" t="s">
        <v>30</v>
      </c>
      <c r="H1274" s="69" t="s">
        <v>32</v>
      </c>
    </row>
    <row r="1275" spans="1:8" ht="20.100000000000001" customHeight="1">
      <c r="A1275" s="65">
        <v>45667</v>
      </c>
      <c r="B1275" s="77">
        <v>45667.713322060183</v>
      </c>
      <c r="C1275" s="77"/>
      <c r="D1275" s="66" t="s">
        <v>40</v>
      </c>
      <c r="E1275" s="67">
        <v>931</v>
      </c>
      <c r="F1275" s="68">
        <v>16.704999999999998</v>
      </c>
      <c r="G1275" s="66" t="s">
        <v>30</v>
      </c>
      <c r="H1275" s="69" t="s">
        <v>31</v>
      </c>
    </row>
    <row r="1276" spans="1:8" ht="20.100000000000001" customHeight="1">
      <c r="A1276" s="65">
        <v>45667</v>
      </c>
      <c r="B1276" s="77">
        <v>45667.713715844788</v>
      </c>
      <c r="C1276" s="77"/>
      <c r="D1276" s="66" t="s">
        <v>40</v>
      </c>
      <c r="E1276" s="67">
        <v>284</v>
      </c>
      <c r="F1276" s="68">
        <v>16.695</v>
      </c>
      <c r="G1276" s="66" t="s">
        <v>30</v>
      </c>
      <c r="H1276" s="69" t="s">
        <v>31</v>
      </c>
    </row>
    <row r="1277" spans="1:8" ht="20.100000000000001" customHeight="1">
      <c r="A1277" s="65">
        <v>45667</v>
      </c>
      <c r="B1277" s="77">
        <v>45667.713716377504</v>
      </c>
      <c r="C1277" s="77"/>
      <c r="D1277" s="66" t="s">
        <v>40</v>
      </c>
      <c r="E1277" s="67">
        <v>100</v>
      </c>
      <c r="F1277" s="68">
        <v>16.695</v>
      </c>
      <c r="G1277" s="66" t="s">
        <v>30</v>
      </c>
      <c r="H1277" s="69" t="s">
        <v>31</v>
      </c>
    </row>
    <row r="1278" spans="1:8" ht="20.100000000000001" customHeight="1">
      <c r="A1278" s="65">
        <v>45667</v>
      </c>
      <c r="B1278" s="77">
        <v>45667.713723136578</v>
      </c>
      <c r="C1278" s="77"/>
      <c r="D1278" s="66" t="s">
        <v>40</v>
      </c>
      <c r="E1278" s="67">
        <v>588</v>
      </c>
      <c r="F1278" s="68">
        <v>16.695</v>
      </c>
      <c r="G1278" s="66" t="s">
        <v>30</v>
      </c>
      <c r="H1278" s="69" t="s">
        <v>31</v>
      </c>
    </row>
    <row r="1279" spans="1:8" ht="20.100000000000001" customHeight="1">
      <c r="A1279" s="65">
        <v>45667</v>
      </c>
      <c r="B1279" s="77">
        <v>45667.714301736094</v>
      </c>
      <c r="C1279" s="77"/>
      <c r="D1279" s="66" t="s">
        <v>40</v>
      </c>
      <c r="E1279" s="67">
        <v>1823</v>
      </c>
      <c r="F1279" s="68">
        <v>16.704999999999998</v>
      </c>
      <c r="G1279" s="66" t="s">
        <v>30</v>
      </c>
      <c r="H1279" s="69" t="s">
        <v>31</v>
      </c>
    </row>
    <row r="1280" spans="1:8" ht="20.100000000000001" customHeight="1">
      <c r="A1280" s="65">
        <v>45667</v>
      </c>
      <c r="B1280" s="77">
        <v>45667.714372199029</v>
      </c>
      <c r="C1280" s="77"/>
      <c r="D1280" s="66" t="s">
        <v>40</v>
      </c>
      <c r="E1280" s="67">
        <v>179</v>
      </c>
      <c r="F1280" s="68">
        <v>16.695</v>
      </c>
      <c r="G1280" s="66" t="s">
        <v>30</v>
      </c>
      <c r="H1280" s="69" t="s">
        <v>31</v>
      </c>
    </row>
    <row r="1281" spans="1:8" ht="20.100000000000001" customHeight="1">
      <c r="A1281" s="65">
        <v>45667</v>
      </c>
      <c r="B1281" s="77">
        <v>45667.715126793832</v>
      </c>
      <c r="C1281" s="77"/>
      <c r="D1281" s="66" t="s">
        <v>40</v>
      </c>
      <c r="E1281" s="67">
        <v>440</v>
      </c>
      <c r="F1281" s="68">
        <v>16.695</v>
      </c>
      <c r="G1281" s="66" t="s">
        <v>30</v>
      </c>
      <c r="H1281" s="69" t="s">
        <v>32</v>
      </c>
    </row>
    <row r="1282" spans="1:8" ht="20.100000000000001" customHeight="1">
      <c r="A1282" s="65">
        <v>45667</v>
      </c>
      <c r="B1282" s="77">
        <v>45667.715126759373</v>
      </c>
      <c r="C1282" s="77"/>
      <c r="D1282" s="66" t="s">
        <v>40</v>
      </c>
      <c r="E1282" s="67">
        <v>1522</v>
      </c>
      <c r="F1282" s="68">
        <v>16.695</v>
      </c>
      <c r="G1282" s="66" t="s">
        <v>30</v>
      </c>
      <c r="H1282" s="69" t="s">
        <v>31</v>
      </c>
    </row>
    <row r="1283" spans="1:8" ht="20.100000000000001" customHeight="1">
      <c r="A1283" s="65">
        <v>45667</v>
      </c>
      <c r="B1283" s="77">
        <v>45667.715192210861</v>
      </c>
      <c r="C1283" s="77"/>
      <c r="D1283" s="66" t="s">
        <v>40</v>
      </c>
      <c r="E1283" s="67">
        <v>557</v>
      </c>
      <c r="F1283" s="68">
        <v>16.690000000000001</v>
      </c>
      <c r="G1283" s="66" t="s">
        <v>30</v>
      </c>
      <c r="H1283" s="69" t="s">
        <v>31</v>
      </c>
    </row>
    <row r="1284" spans="1:8" ht="20.100000000000001" customHeight="1">
      <c r="A1284" s="65">
        <v>45667</v>
      </c>
      <c r="B1284" s="77">
        <v>45667.71576620359</v>
      </c>
      <c r="C1284" s="77"/>
      <c r="D1284" s="66" t="s">
        <v>40</v>
      </c>
      <c r="E1284" s="67">
        <v>649</v>
      </c>
      <c r="F1284" s="68">
        <v>16.68</v>
      </c>
      <c r="G1284" s="66" t="s">
        <v>30</v>
      </c>
      <c r="H1284" s="69" t="s">
        <v>31</v>
      </c>
    </row>
    <row r="1285" spans="1:8" ht="20.100000000000001" customHeight="1">
      <c r="A1285" s="65">
        <v>45667</v>
      </c>
      <c r="B1285" s="77">
        <v>45667.715772893745</v>
      </c>
      <c r="C1285" s="77"/>
      <c r="D1285" s="66" t="s">
        <v>40</v>
      </c>
      <c r="E1285" s="67">
        <v>1025</v>
      </c>
      <c r="F1285" s="68">
        <v>16.68</v>
      </c>
      <c r="G1285" s="66" t="s">
        <v>30</v>
      </c>
      <c r="H1285" s="69" t="s">
        <v>31</v>
      </c>
    </row>
    <row r="1286" spans="1:8" ht="20.100000000000001" customHeight="1">
      <c r="A1286" s="65">
        <v>45667</v>
      </c>
      <c r="B1286" s="77">
        <v>45667.715774606448</v>
      </c>
      <c r="C1286" s="77"/>
      <c r="D1286" s="66" t="s">
        <v>40</v>
      </c>
      <c r="E1286" s="67">
        <v>279</v>
      </c>
      <c r="F1286" s="68">
        <v>16.675000000000001</v>
      </c>
      <c r="G1286" s="66" t="s">
        <v>30</v>
      </c>
      <c r="H1286" s="69" t="s">
        <v>31</v>
      </c>
    </row>
    <row r="1287" spans="1:8" ht="20.100000000000001" customHeight="1">
      <c r="A1287" s="65">
        <v>45667</v>
      </c>
      <c r="B1287" s="77">
        <v>45667.715994166676</v>
      </c>
      <c r="C1287" s="77"/>
      <c r="D1287" s="66" t="s">
        <v>40</v>
      </c>
      <c r="E1287" s="67">
        <v>617</v>
      </c>
      <c r="F1287" s="68">
        <v>16.675000000000001</v>
      </c>
      <c r="G1287" s="66" t="s">
        <v>30</v>
      </c>
      <c r="H1287" s="69" t="s">
        <v>31</v>
      </c>
    </row>
    <row r="1288" spans="1:8" ht="20.100000000000001" customHeight="1">
      <c r="A1288" s="65">
        <v>45667</v>
      </c>
      <c r="B1288" s="77">
        <v>45667.716623645741</v>
      </c>
      <c r="C1288" s="77"/>
      <c r="D1288" s="66" t="s">
        <v>40</v>
      </c>
      <c r="E1288" s="67">
        <v>359</v>
      </c>
      <c r="F1288" s="68">
        <v>16.684999999999999</v>
      </c>
      <c r="G1288" s="66" t="s">
        <v>30</v>
      </c>
      <c r="H1288" s="69" t="s">
        <v>32</v>
      </c>
    </row>
    <row r="1289" spans="1:8" ht="20.100000000000001" customHeight="1">
      <c r="A1289" s="65">
        <v>45667</v>
      </c>
      <c r="B1289" s="77">
        <v>45667.716623622458</v>
      </c>
      <c r="C1289" s="77"/>
      <c r="D1289" s="66" t="s">
        <v>40</v>
      </c>
      <c r="E1289" s="67">
        <v>1267</v>
      </c>
      <c r="F1289" s="68">
        <v>16.684999999999999</v>
      </c>
      <c r="G1289" s="66" t="s">
        <v>30</v>
      </c>
      <c r="H1289" s="69" t="s">
        <v>31</v>
      </c>
    </row>
    <row r="1290" spans="1:8" ht="20.100000000000001" customHeight="1">
      <c r="A1290" s="65">
        <v>45667</v>
      </c>
      <c r="B1290" s="77">
        <v>45667.717315185349</v>
      </c>
      <c r="C1290" s="77"/>
      <c r="D1290" s="66" t="s">
        <v>40</v>
      </c>
      <c r="E1290" s="67">
        <v>488</v>
      </c>
      <c r="F1290" s="68">
        <v>16.684999999999999</v>
      </c>
      <c r="G1290" s="66" t="s">
        <v>30</v>
      </c>
      <c r="H1290" s="69" t="s">
        <v>32</v>
      </c>
    </row>
    <row r="1291" spans="1:8" ht="20.100000000000001" customHeight="1">
      <c r="A1291" s="65">
        <v>45667</v>
      </c>
      <c r="B1291" s="77">
        <v>45667.71731523145</v>
      </c>
      <c r="C1291" s="77"/>
      <c r="D1291" s="66" t="s">
        <v>40</v>
      </c>
      <c r="E1291" s="67">
        <v>1644</v>
      </c>
      <c r="F1291" s="68">
        <v>16.684999999999999</v>
      </c>
      <c r="G1291" s="66" t="s">
        <v>30</v>
      </c>
      <c r="H1291" s="69" t="s">
        <v>31</v>
      </c>
    </row>
    <row r="1292" spans="1:8" ht="20.100000000000001" customHeight="1">
      <c r="A1292" s="65">
        <v>45667</v>
      </c>
      <c r="B1292" s="77">
        <v>45667.717868935317</v>
      </c>
      <c r="C1292" s="77"/>
      <c r="D1292" s="66" t="s">
        <v>40</v>
      </c>
      <c r="E1292" s="67">
        <v>352</v>
      </c>
      <c r="F1292" s="68">
        <v>16.684999999999999</v>
      </c>
      <c r="G1292" s="66" t="s">
        <v>30</v>
      </c>
      <c r="H1292" s="69" t="s">
        <v>32</v>
      </c>
    </row>
    <row r="1293" spans="1:8" ht="20.100000000000001" customHeight="1">
      <c r="A1293" s="65">
        <v>45667</v>
      </c>
      <c r="B1293" s="77">
        <v>45667.717868981417</v>
      </c>
      <c r="C1293" s="77"/>
      <c r="D1293" s="66" t="s">
        <v>40</v>
      </c>
      <c r="E1293" s="67">
        <v>1216</v>
      </c>
      <c r="F1293" s="68">
        <v>16.684999999999999</v>
      </c>
      <c r="G1293" s="66" t="s">
        <v>30</v>
      </c>
      <c r="H1293" s="69" t="s">
        <v>31</v>
      </c>
    </row>
    <row r="1294" spans="1:8" ht="20.100000000000001" customHeight="1">
      <c r="A1294" s="65">
        <v>45667</v>
      </c>
      <c r="B1294" s="77">
        <v>45667.718256817199</v>
      </c>
      <c r="C1294" s="77"/>
      <c r="D1294" s="66" t="s">
        <v>40</v>
      </c>
      <c r="E1294" s="67">
        <v>820</v>
      </c>
      <c r="F1294" s="68">
        <v>16.690000000000001</v>
      </c>
      <c r="G1294" s="66" t="s">
        <v>30</v>
      </c>
      <c r="H1294" s="69" t="s">
        <v>31</v>
      </c>
    </row>
    <row r="1295" spans="1:8" ht="20.100000000000001" customHeight="1">
      <c r="A1295" s="65">
        <v>45667</v>
      </c>
      <c r="B1295" s="77">
        <v>45667.718689340167</v>
      </c>
      <c r="C1295" s="77"/>
      <c r="D1295" s="66" t="s">
        <v>40</v>
      </c>
      <c r="E1295" s="67">
        <v>101</v>
      </c>
      <c r="F1295" s="68">
        <v>16.690000000000001</v>
      </c>
      <c r="G1295" s="66" t="s">
        <v>30</v>
      </c>
      <c r="H1295" s="69" t="s">
        <v>32</v>
      </c>
    </row>
    <row r="1296" spans="1:8" ht="20.100000000000001" customHeight="1">
      <c r="A1296" s="65">
        <v>45667</v>
      </c>
      <c r="B1296" s="77">
        <v>45667.718689340167</v>
      </c>
      <c r="C1296" s="77"/>
      <c r="D1296" s="66" t="s">
        <v>40</v>
      </c>
      <c r="E1296" s="67">
        <v>89</v>
      </c>
      <c r="F1296" s="68">
        <v>16.690000000000001</v>
      </c>
      <c r="G1296" s="66" t="s">
        <v>30</v>
      </c>
      <c r="H1296" s="69" t="s">
        <v>32</v>
      </c>
    </row>
    <row r="1297" spans="1:8" ht="20.100000000000001" customHeight="1">
      <c r="A1297" s="65">
        <v>45667</v>
      </c>
      <c r="B1297" s="77">
        <v>45667.718689340167</v>
      </c>
      <c r="C1297" s="77"/>
      <c r="D1297" s="66" t="s">
        <v>40</v>
      </c>
      <c r="E1297" s="67">
        <v>1072</v>
      </c>
      <c r="F1297" s="68">
        <v>16.690000000000001</v>
      </c>
      <c r="G1297" s="66" t="s">
        <v>30</v>
      </c>
      <c r="H1297" s="69" t="s">
        <v>31</v>
      </c>
    </row>
    <row r="1298" spans="1:8" ht="20.100000000000001" customHeight="1">
      <c r="A1298" s="65">
        <v>45667</v>
      </c>
      <c r="B1298" s="77">
        <v>45667.719117800705</v>
      </c>
      <c r="C1298" s="77"/>
      <c r="D1298" s="66" t="s">
        <v>40</v>
      </c>
      <c r="E1298" s="67">
        <v>444</v>
      </c>
      <c r="F1298" s="68">
        <v>16.690000000000001</v>
      </c>
      <c r="G1298" s="66" t="s">
        <v>30</v>
      </c>
      <c r="H1298" s="69" t="s">
        <v>32</v>
      </c>
    </row>
    <row r="1299" spans="1:8" ht="20.100000000000001" customHeight="1">
      <c r="A1299" s="65">
        <v>45667</v>
      </c>
      <c r="B1299" s="77">
        <v>45667.719117847271</v>
      </c>
      <c r="C1299" s="77"/>
      <c r="D1299" s="66" t="s">
        <v>40</v>
      </c>
      <c r="E1299" s="67">
        <v>1467</v>
      </c>
      <c r="F1299" s="68">
        <v>16.690000000000001</v>
      </c>
      <c r="G1299" s="66" t="s">
        <v>30</v>
      </c>
      <c r="H1299" s="69" t="s">
        <v>31</v>
      </c>
    </row>
    <row r="1300" spans="1:8" ht="20.100000000000001" customHeight="1">
      <c r="A1300" s="65">
        <v>45667</v>
      </c>
      <c r="B1300" s="77">
        <v>45667.719658101909</v>
      </c>
      <c r="C1300" s="77"/>
      <c r="D1300" s="66" t="s">
        <v>40</v>
      </c>
      <c r="E1300" s="67">
        <v>411</v>
      </c>
      <c r="F1300" s="68">
        <v>16.690000000000001</v>
      </c>
      <c r="G1300" s="66" t="s">
        <v>30</v>
      </c>
      <c r="H1300" s="69" t="s">
        <v>32</v>
      </c>
    </row>
    <row r="1301" spans="1:8" ht="20.100000000000001" customHeight="1">
      <c r="A1301" s="65">
        <v>45667</v>
      </c>
      <c r="B1301" s="77">
        <v>45667.719658066984</v>
      </c>
      <c r="C1301" s="77"/>
      <c r="D1301" s="66" t="s">
        <v>40</v>
      </c>
      <c r="E1301" s="67">
        <v>1381</v>
      </c>
      <c r="F1301" s="68">
        <v>16.690000000000001</v>
      </c>
      <c r="G1301" s="66" t="s">
        <v>30</v>
      </c>
      <c r="H1301" s="69" t="s">
        <v>31</v>
      </c>
    </row>
    <row r="1302" spans="1:8" ht="20.100000000000001" customHeight="1">
      <c r="A1302" s="65">
        <v>45667</v>
      </c>
      <c r="B1302" s="77">
        <v>45667.720408275258</v>
      </c>
      <c r="C1302" s="77"/>
      <c r="D1302" s="66" t="s">
        <v>40</v>
      </c>
      <c r="E1302" s="67">
        <v>2240</v>
      </c>
      <c r="F1302" s="68">
        <v>16.695</v>
      </c>
      <c r="G1302" s="66" t="s">
        <v>30</v>
      </c>
      <c r="H1302" s="69" t="s">
        <v>32</v>
      </c>
    </row>
    <row r="1303" spans="1:8" ht="20.100000000000001" customHeight="1">
      <c r="A1303" s="65">
        <v>45667</v>
      </c>
      <c r="B1303" s="77">
        <v>45667.720620636363</v>
      </c>
      <c r="C1303" s="77"/>
      <c r="D1303" s="66" t="s">
        <v>40</v>
      </c>
      <c r="E1303" s="67">
        <v>608</v>
      </c>
      <c r="F1303" s="68">
        <v>16.690000000000001</v>
      </c>
      <c r="G1303" s="66" t="s">
        <v>30</v>
      </c>
      <c r="H1303" s="69" t="s">
        <v>31</v>
      </c>
    </row>
    <row r="1304" spans="1:8" ht="20.100000000000001" customHeight="1">
      <c r="A1304" s="65">
        <v>45667</v>
      </c>
      <c r="B1304" s="77">
        <v>45667.720951064955</v>
      </c>
      <c r="C1304" s="77"/>
      <c r="D1304" s="66" t="s">
        <v>40</v>
      </c>
      <c r="E1304" s="67">
        <v>391</v>
      </c>
      <c r="F1304" s="68">
        <v>16.690000000000001</v>
      </c>
      <c r="G1304" s="66" t="s">
        <v>30</v>
      </c>
      <c r="H1304" s="69" t="s">
        <v>32</v>
      </c>
    </row>
    <row r="1305" spans="1:8" ht="20.100000000000001" customHeight="1">
      <c r="A1305" s="65">
        <v>45667</v>
      </c>
      <c r="B1305" s="77">
        <v>45667.720951111056</v>
      </c>
      <c r="C1305" s="77"/>
      <c r="D1305" s="66" t="s">
        <v>40</v>
      </c>
      <c r="E1305" s="67">
        <v>1377</v>
      </c>
      <c r="F1305" s="68">
        <v>16.690000000000001</v>
      </c>
      <c r="G1305" s="66" t="s">
        <v>30</v>
      </c>
      <c r="H1305" s="69" t="s">
        <v>31</v>
      </c>
    </row>
    <row r="1306" spans="1:8" ht="20.100000000000001" customHeight="1">
      <c r="A1306" s="65">
        <v>45667</v>
      </c>
      <c r="B1306" s="77">
        <v>45667.721500486135</v>
      </c>
      <c r="C1306" s="77"/>
      <c r="D1306" s="66" t="s">
        <v>40</v>
      </c>
      <c r="E1306" s="67">
        <v>1127</v>
      </c>
      <c r="F1306" s="68">
        <v>16.690000000000001</v>
      </c>
      <c r="G1306" s="66" t="s">
        <v>30</v>
      </c>
      <c r="H1306" s="69" t="s">
        <v>31</v>
      </c>
    </row>
    <row r="1307" spans="1:8" ht="20.100000000000001" customHeight="1">
      <c r="A1307" s="65">
        <v>45667</v>
      </c>
      <c r="B1307" s="77">
        <v>45667.721682314761</v>
      </c>
      <c r="C1307" s="77"/>
      <c r="D1307" s="66" t="s">
        <v>40</v>
      </c>
      <c r="E1307" s="67">
        <v>17</v>
      </c>
      <c r="F1307" s="68">
        <v>16.695</v>
      </c>
      <c r="G1307" s="66" t="s">
        <v>30</v>
      </c>
      <c r="H1307" s="69" t="s">
        <v>31</v>
      </c>
    </row>
    <row r="1308" spans="1:8" ht="20.100000000000001" customHeight="1">
      <c r="A1308" s="65">
        <v>45667</v>
      </c>
      <c r="B1308" s="77">
        <v>45667.721682314761</v>
      </c>
      <c r="C1308" s="77"/>
      <c r="D1308" s="66" t="s">
        <v>40</v>
      </c>
      <c r="E1308" s="67">
        <v>64</v>
      </c>
      <c r="F1308" s="68">
        <v>16.695</v>
      </c>
      <c r="G1308" s="66" t="s">
        <v>30</v>
      </c>
      <c r="H1308" s="69" t="s">
        <v>31</v>
      </c>
    </row>
    <row r="1309" spans="1:8" ht="20.100000000000001" customHeight="1">
      <c r="A1309" s="65">
        <v>45667</v>
      </c>
      <c r="B1309" s="77">
        <v>45667.721682314761</v>
      </c>
      <c r="C1309" s="77"/>
      <c r="D1309" s="66" t="s">
        <v>40</v>
      </c>
      <c r="E1309" s="67">
        <v>21</v>
      </c>
      <c r="F1309" s="68">
        <v>16.695</v>
      </c>
      <c r="G1309" s="66" t="s">
        <v>30</v>
      </c>
      <c r="H1309" s="69" t="s">
        <v>31</v>
      </c>
    </row>
    <row r="1310" spans="1:8" ht="20.100000000000001" customHeight="1">
      <c r="A1310" s="65">
        <v>45667</v>
      </c>
      <c r="B1310" s="77">
        <v>45667.721682314761</v>
      </c>
      <c r="C1310" s="77"/>
      <c r="D1310" s="66" t="s">
        <v>40</v>
      </c>
      <c r="E1310" s="67">
        <v>54</v>
      </c>
      <c r="F1310" s="68">
        <v>16.695</v>
      </c>
      <c r="G1310" s="66" t="s">
        <v>30</v>
      </c>
      <c r="H1310" s="69" t="s">
        <v>31</v>
      </c>
    </row>
    <row r="1311" spans="1:8" ht="20.100000000000001" customHeight="1">
      <c r="A1311" s="65">
        <v>45667</v>
      </c>
      <c r="B1311" s="77">
        <v>45667.721682395786</v>
      </c>
      <c r="C1311" s="77"/>
      <c r="D1311" s="66" t="s">
        <v>40</v>
      </c>
      <c r="E1311" s="67">
        <v>22</v>
      </c>
      <c r="F1311" s="68">
        <v>16.695</v>
      </c>
      <c r="G1311" s="66" t="s">
        <v>30</v>
      </c>
      <c r="H1311" s="69" t="s">
        <v>31</v>
      </c>
    </row>
    <row r="1312" spans="1:8" ht="20.100000000000001" customHeight="1">
      <c r="A1312" s="65">
        <v>45667</v>
      </c>
      <c r="B1312" s="77">
        <v>45667.721683298703</v>
      </c>
      <c r="C1312" s="77"/>
      <c r="D1312" s="66" t="s">
        <v>40</v>
      </c>
      <c r="E1312" s="67">
        <v>33</v>
      </c>
      <c r="F1312" s="68">
        <v>16.695</v>
      </c>
      <c r="G1312" s="66" t="s">
        <v>30</v>
      </c>
      <c r="H1312" s="69" t="s">
        <v>31</v>
      </c>
    </row>
    <row r="1313" spans="1:8" ht="20.100000000000001" customHeight="1">
      <c r="A1313" s="65">
        <v>45667</v>
      </c>
      <c r="B1313" s="77">
        <v>45667.721694074105</v>
      </c>
      <c r="C1313" s="77"/>
      <c r="D1313" s="66" t="s">
        <v>40</v>
      </c>
      <c r="E1313" s="67">
        <v>75</v>
      </c>
      <c r="F1313" s="68">
        <v>16.695</v>
      </c>
      <c r="G1313" s="66" t="s">
        <v>30</v>
      </c>
      <c r="H1313" s="69" t="s">
        <v>31</v>
      </c>
    </row>
    <row r="1314" spans="1:8" ht="20.100000000000001" customHeight="1">
      <c r="A1314" s="65">
        <v>45667</v>
      </c>
      <c r="B1314" s="77">
        <v>45667.721694074105</v>
      </c>
      <c r="C1314" s="77"/>
      <c r="D1314" s="66" t="s">
        <v>40</v>
      </c>
      <c r="E1314" s="67">
        <v>57</v>
      </c>
      <c r="F1314" s="68">
        <v>16.695</v>
      </c>
      <c r="G1314" s="66" t="s">
        <v>30</v>
      </c>
      <c r="H1314" s="69" t="s">
        <v>31</v>
      </c>
    </row>
    <row r="1315" spans="1:8" ht="20.100000000000001" customHeight="1">
      <c r="A1315" s="65">
        <v>45667</v>
      </c>
      <c r="B1315" s="77">
        <v>45667.721694074105</v>
      </c>
      <c r="C1315" s="77"/>
      <c r="D1315" s="66" t="s">
        <v>40</v>
      </c>
      <c r="E1315" s="67">
        <v>575</v>
      </c>
      <c r="F1315" s="68">
        <v>16.695</v>
      </c>
      <c r="G1315" s="66" t="s">
        <v>30</v>
      </c>
      <c r="H1315" s="69" t="s">
        <v>31</v>
      </c>
    </row>
    <row r="1316" spans="1:8" ht="20.100000000000001" customHeight="1">
      <c r="A1316" s="65">
        <v>45667</v>
      </c>
      <c r="B1316" s="77">
        <v>45667.721797430422</v>
      </c>
      <c r="C1316" s="77"/>
      <c r="D1316" s="66" t="s">
        <v>40</v>
      </c>
      <c r="E1316" s="67">
        <v>228</v>
      </c>
      <c r="F1316" s="68">
        <v>16.695</v>
      </c>
      <c r="G1316" s="66" t="s">
        <v>30</v>
      </c>
      <c r="H1316" s="69" t="s">
        <v>32</v>
      </c>
    </row>
    <row r="1317" spans="1:8" ht="20.100000000000001" customHeight="1">
      <c r="A1317" s="65">
        <v>45667</v>
      </c>
      <c r="B1317" s="77">
        <v>45667.721797430422</v>
      </c>
      <c r="C1317" s="77"/>
      <c r="D1317" s="66" t="s">
        <v>40</v>
      </c>
      <c r="E1317" s="67">
        <v>92</v>
      </c>
      <c r="F1317" s="68">
        <v>16.695</v>
      </c>
      <c r="G1317" s="66" t="s">
        <v>30</v>
      </c>
      <c r="H1317" s="69" t="s">
        <v>32</v>
      </c>
    </row>
    <row r="1318" spans="1:8" ht="20.100000000000001" customHeight="1">
      <c r="A1318" s="65">
        <v>45667</v>
      </c>
      <c r="B1318" s="77">
        <v>45667.721797430422</v>
      </c>
      <c r="C1318" s="77"/>
      <c r="D1318" s="66" t="s">
        <v>40</v>
      </c>
      <c r="E1318" s="67">
        <v>694</v>
      </c>
      <c r="F1318" s="68">
        <v>16.695</v>
      </c>
      <c r="G1318" s="66" t="s">
        <v>30</v>
      </c>
      <c r="H1318" s="69" t="s">
        <v>31</v>
      </c>
    </row>
    <row r="1319" spans="1:8" ht="20.100000000000001" customHeight="1">
      <c r="A1319" s="65">
        <v>45667</v>
      </c>
      <c r="B1319" s="77">
        <v>45667.721898009069</v>
      </c>
      <c r="C1319" s="77"/>
      <c r="D1319" s="66" t="s">
        <v>40</v>
      </c>
      <c r="E1319" s="67">
        <v>304</v>
      </c>
      <c r="F1319" s="68">
        <v>16.695</v>
      </c>
      <c r="G1319" s="66" t="s">
        <v>30</v>
      </c>
      <c r="H1319" s="69" t="s">
        <v>31</v>
      </c>
    </row>
    <row r="1320" spans="1:8" ht="20.100000000000001" customHeight="1">
      <c r="A1320" s="65">
        <v>45667</v>
      </c>
      <c r="B1320" s="77">
        <v>45667.721956284717</v>
      </c>
      <c r="C1320" s="77"/>
      <c r="D1320" s="66" t="s">
        <v>40</v>
      </c>
      <c r="E1320" s="67">
        <v>125</v>
      </c>
      <c r="F1320" s="68">
        <v>16.695</v>
      </c>
      <c r="G1320" s="66" t="s">
        <v>30</v>
      </c>
      <c r="H1320" s="69" t="s">
        <v>34</v>
      </c>
    </row>
    <row r="1321" spans="1:8" ht="20.100000000000001" customHeight="1">
      <c r="A1321" s="65">
        <v>45667</v>
      </c>
      <c r="B1321" s="77">
        <v>45667.721956284717</v>
      </c>
      <c r="C1321" s="77"/>
      <c r="D1321" s="66" t="s">
        <v>40</v>
      </c>
      <c r="E1321" s="67">
        <v>29</v>
      </c>
      <c r="F1321" s="68">
        <v>16.695</v>
      </c>
      <c r="G1321" s="66" t="s">
        <v>30</v>
      </c>
      <c r="H1321" s="69" t="s">
        <v>32</v>
      </c>
    </row>
    <row r="1322" spans="1:8" ht="20.100000000000001" customHeight="1">
      <c r="A1322" s="65">
        <v>45667</v>
      </c>
      <c r="B1322" s="77">
        <v>45667.721956284717</v>
      </c>
      <c r="C1322" s="77"/>
      <c r="D1322" s="66" t="s">
        <v>40</v>
      </c>
      <c r="E1322" s="67">
        <v>32</v>
      </c>
      <c r="F1322" s="68">
        <v>16.695</v>
      </c>
      <c r="G1322" s="66" t="s">
        <v>30</v>
      </c>
      <c r="H1322" s="69" t="s">
        <v>34</v>
      </c>
    </row>
    <row r="1323" spans="1:8" ht="20.100000000000001" customHeight="1">
      <c r="A1323" s="65">
        <v>45667</v>
      </c>
      <c r="B1323" s="77">
        <v>45667.721956284717</v>
      </c>
      <c r="C1323" s="77"/>
      <c r="D1323" s="66" t="s">
        <v>40</v>
      </c>
      <c r="E1323" s="67">
        <v>32</v>
      </c>
      <c r="F1323" s="68">
        <v>16.695</v>
      </c>
      <c r="G1323" s="66" t="s">
        <v>30</v>
      </c>
      <c r="H1323" s="69" t="s">
        <v>32</v>
      </c>
    </row>
    <row r="1324" spans="1:8" ht="20.100000000000001" customHeight="1">
      <c r="A1324" s="65">
        <v>45667</v>
      </c>
      <c r="B1324" s="77">
        <v>45667.721956284717</v>
      </c>
      <c r="C1324" s="77"/>
      <c r="D1324" s="66" t="s">
        <v>40</v>
      </c>
      <c r="E1324" s="67">
        <v>36</v>
      </c>
      <c r="F1324" s="68">
        <v>16.695</v>
      </c>
      <c r="G1324" s="66" t="s">
        <v>30</v>
      </c>
      <c r="H1324" s="69" t="s">
        <v>32</v>
      </c>
    </row>
    <row r="1325" spans="1:8" ht="20.100000000000001" customHeight="1">
      <c r="A1325" s="65">
        <v>45667</v>
      </c>
      <c r="B1325" s="77">
        <v>45667.721956284717</v>
      </c>
      <c r="C1325" s="77"/>
      <c r="D1325" s="66" t="s">
        <v>40</v>
      </c>
      <c r="E1325" s="67">
        <v>25</v>
      </c>
      <c r="F1325" s="68">
        <v>16.695</v>
      </c>
      <c r="G1325" s="66" t="s">
        <v>30</v>
      </c>
      <c r="H1325" s="69" t="s">
        <v>32</v>
      </c>
    </row>
    <row r="1326" spans="1:8" ht="20.100000000000001" customHeight="1">
      <c r="A1326" s="65">
        <v>45667</v>
      </c>
      <c r="B1326" s="77">
        <v>45667.72419842612</v>
      </c>
      <c r="C1326" s="77"/>
      <c r="D1326" s="66" t="s">
        <v>40</v>
      </c>
      <c r="E1326" s="67">
        <v>234</v>
      </c>
      <c r="F1326" s="68">
        <v>16.704999999999998</v>
      </c>
      <c r="G1326" s="66" t="s">
        <v>30</v>
      </c>
      <c r="H1326" s="69" t="s">
        <v>32</v>
      </c>
    </row>
    <row r="1327" spans="1:8" ht="20.100000000000001" customHeight="1">
      <c r="A1327" s="65">
        <v>45667</v>
      </c>
      <c r="B1327" s="77">
        <v>45667.72419847222</v>
      </c>
      <c r="C1327" s="77"/>
      <c r="D1327" s="66" t="s">
        <v>40</v>
      </c>
      <c r="E1327" s="67">
        <v>790</v>
      </c>
      <c r="F1327" s="68">
        <v>16.704999999999998</v>
      </c>
      <c r="G1327" s="66" t="s">
        <v>30</v>
      </c>
      <c r="H1327" s="69" t="s">
        <v>31</v>
      </c>
    </row>
  </sheetData>
  <mergeCells count="1327"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327:C1327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3159-CE29-4425-9696-9126F5A0FC3F}">
  <sheetPr>
    <outlinePr summaryBelow="0"/>
  </sheetPr>
  <dimension ref="A1:H1119"/>
  <sheetViews>
    <sheetView workbookViewId="0"/>
  </sheetViews>
  <sheetFormatPr defaultColWidth="9.140625"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45666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45666</v>
      </c>
      <c r="B6" s="78">
        <v>467097</v>
      </c>
      <c r="C6" s="78"/>
      <c r="D6" s="61">
        <v>16.602699999999999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45666</v>
      </c>
      <c r="B7" s="78">
        <v>76908</v>
      </c>
      <c r="C7" s="78"/>
      <c r="D7" s="61">
        <v>16.616099999999999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45666</v>
      </c>
      <c r="B8" s="78">
        <v>30442</v>
      </c>
      <c r="C8" s="78"/>
      <c r="D8" s="61">
        <v>16.463200000000001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45666</v>
      </c>
      <c r="B9" s="78">
        <v>27953</v>
      </c>
      <c r="C9" s="78"/>
      <c r="D9" s="61">
        <v>16.578800000000001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45666</v>
      </c>
      <c r="B13" s="77">
        <v>45666.375120659824</v>
      </c>
      <c r="C13" s="77"/>
      <c r="D13" s="66" t="s">
        <v>40</v>
      </c>
      <c r="E13" s="67">
        <v>330</v>
      </c>
      <c r="F13" s="68">
        <v>16.344999999999999</v>
      </c>
      <c r="G13" s="66" t="s">
        <v>30</v>
      </c>
      <c r="H13" s="69" t="s">
        <v>31</v>
      </c>
    </row>
    <row r="14" spans="1:8" ht="20.100000000000001" customHeight="1">
      <c r="A14" s="65">
        <v>45666</v>
      </c>
      <c r="B14" s="77">
        <v>45666.37518806709</v>
      </c>
      <c r="C14" s="77"/>
      <c r="D14" s="66" t="s">
        <v>40</v>
      </c>
      <c r="E14" s="67">
        <v>481</v>
      </c>
      <c r="F14" s="68">
        <v>16.305</v>
      </c>
      <c r="G14" s="66" t="s">
        <v>30</v>
      </c>
      <c r="H14" s="69" t="s">
        <v>31</v>
      </c>
    </row>
    <row r="15" spans="1:8" ht="20.100000000000001" customHeight="1">
      <c r="A15" s="65">
        <v>45666</v>
      </c>
      <c r="B15" s="77">
        <v>45666.375481411815</v>
      </c>
      <c r="C15" s="77"/>
      <c r="D15" s="66" t="s">
        <v>40</v>
      </c>
      <c r="E15" s="67">
        <v>1821</v>
      </c>
      <c r="F15" s="68">
        <v>16.324999999999999</v>
      </c>
      <c r="G15" s="66" t="s">
        <v>30</v>
      </c>
      <c r="H15" s="69" t="s">
        <v>32</v>
      </c>
    </row>
    <row r="16" spans="1:8" ht="20.100000000000001" customHeight="1">
      <c r="A16" s="65">
        <v>45666</v>
      </c>
      <c r="B16" s="77">
        <v>45666.376099942252</v>
      </c>
      <c r="C16" s="77"/>
      <c r="D16" s="66" t="s">
        <v>40</v>
      </c>
      <c r="E16" s="67">
        <v>458</v>
      </c>
      <c r="F16" s="68">
        <v>16.28</v>
      </c>
      <c r="G16" s="66" t="s">
        <v>30</v>
      </c>
      <c r="H16" s="69" t="s">
        <v>31</v>
      </c>
    </row>
    <row r="17" spans="1:8" ht="20.100000000000001" customHeight="1">
      <c r="A17" s="65">
        <v>45666</v>
      </c>
      <c r="B17" s="77">
        <v>45666.376112268306</v>
      </c>
      <c r="C17" s="77"/>
      <c r="D17" s="66" t="s">
        <v>40</v>
      </c>
      <c r="E17" s="67">
        <v>419</v>
      </c>
      <c r="F17" s="68">
        <v>16.27</v>
      </c>
      <c r="G17" s="66" t="s">
        <v>30</v>
      </c>
      <c r="H17" s="69" t="s">
        <v>31</v>
      </c>
    </row>
    <row r="18" spans="1:8" ht="20.100000000000001" customHeight="1">
      <c r="A18" s="65">
        <v>45666</v>
      </c>
      <c r="B18" s="77">
        <v>45666.37615274312</v>
      </c>
      <c r="C18" s="77"/>
      <c r="D18" s="66" t="s">
        <v>40</v>
      </c>
      <c r="E18" s="67">
        <v>402</v>
      </c>
      <c r="F18" s="68">
        <v>16.274999999999999</v>
      </c>
      <c r="G18" s="66" t="s">
        <v>30</v>
      </c>
      <c r="H18" s="69" t="s">
        <v>32</v>
      </c>
    </row>
    <row r="19" spans="1:8" ht="20.100000000000001" customHeight="1">
      <c r="A19" s="65">
        <v>45666</v>
      </c>
      <c r="B19" s="77">
        <v>45666.37615274312</v>
      </c>
      <c r="C19" s="77"/>
      <c r="D19" s="66" t="s">
        <v>40</v>
      </c>
      <c r="E19" s="67">
        <v>68</v>
      </c>
      <c r="F19" s="68">
        <v>16.274999999999999</v>
      </c>
      <c r="G19" s="66" t="s">
        <v>30</v>
      </c>
      <c r="H19" s="69" t="s">
        <v>31</v>
      </c>
    </row>
    <row r="20" spans="1:8" ht="20.100000000000001" customHeight="1">
      <c r="A20" s="65">
        <v>45666</v>
      </c>
      <c r="B20" s="77">
        <v>45666.376356898341</v>
      </c>
      <c r="C20" s="77"/>
      <c r="D20" s="66" t="s">
        <v>40</v>
      </c>
      <c r="E20" s="67">
        <v>509</v>
      </c>
      <c r="F20" s="68">
        <v>16.27</v>
      </c>
      <c r="G20" s="66" t="s">
        <v>30</v>
      </c>
      <c r="H20" s="69" t="s">
        <v>31</v>
      </c>
    </row>
    <row r="21" spans="1:8" ht="20.100000000000001" customHeight="1">
      <c r="A21" s="65">
        <v>45666</v>
      </c>
      <c r="B21" s="77">
        <v>45666.376505671069</v>
      </c>
      <c r="C21" s="77"/>
      <c r="D21" s="66" t="s">
        <v>40</v>
      </c>
      <c r="E21" s="67">
        <v>877</v>
      </c>
      <c r="F21" s="68">
        <v>16.285</v>
      </c>
      <c r="G21" s="66" t="s">
        <v>30</v>
      </c>
      <c r="H21" s="69" t="s">
        <v>33</v>
      </c>
    </row>
    <row r="22" spans="1:8" ht="20.100000000000001" customHeight="1">
      <c r="A22" s="65">
        <v>45666</v>
      </c>
      <c r="B22" s="77">
        <v>45666.376858738251</v>
      </c>
      <c r="C22" s="77"/>
      <c r="D22" s="66" t="s">
        <v>40</v>
      </c>
      <c r="E22" s="67">
        <v>1000</v>
      </c>
      <c r="F22" s="68">
        <v>16.285</v>
      </c>
      <c r="G22" s="66" t="s">
        <v>30</v>
      </c>
      <c r="H22" s="69" t="s">
        <v>33</v>
      </c>
    </row>
    <row r="23" spans="1:8" ht="20.100000000000001" customHeight="1">
      <c r="A23" s="65">
        <v>45666</v>
      </c>
      <c r="B23" s="77">
        <v>45666.376953391358</v>
      </c>
      <c r="C23" s="77"/>
      <c r="D23" s="66" t="s">
        <v>40</v>
      </c>
      <c r="E23" s="67">
        <v>480</v>
      </c>
      <c r="F23" s="68">
        <v>16.285</v>
      </c>
      <c r="G23" s="66" t="s">
        <v>30</v>
      </c>
      <c r="H23" s="69" t="s">
        <v>32</v>
      </c>
    </row>
    <row r="24" spans="1:8" ht="20.100000000000001" customHeight="1">
      <c r="A24" s="65">
        <v>45666</v>
      </c>
      <c r="B24" s="77">
        <v>45666.376953437459</v>
      </c>
      <c r="C24" s="77"/>
      <c r="D24" s="66" t="s">
        <v>40</v>
      </c>
      <c r="E24" s="67">
        <v>1203</v>
      </c>
      <c r="F24" s="68">
        <v>16.285</v>
      </c>
      <c r="G24" s="66" t="s">
        <v>30</v>
      </c>
      <c r="H24" s="69" t="s">
        <v>31</v>
      </c>
    </row>
    <row r="25" spans="1:8" ht="20.100000000000001" customHeight="1">
      <c r="A25" s="65">
        <v>45666</v>
      </c>
      <c r="B25" s="77">
        <v>45666.377558090258</v>
      </c>
      <c r="C25" s="77"/>
      <c r="D25" s="66" t="s">
        <v>40</v>
      </c>
      <c r="E25" s="67">
        <v>185</v>
      </c>
      <c r="F25" s="68">
        <v>16.25</v>
      </c>
      <c r="G25" s="66" t="s">
        <v>30</v>
      </c>
      <c r="H25" s="69" t="s">
        <v>33</v>
      </c>
    </row>
    <row r="26" spans="1:8" ht="20.100000000000001" customHeight="1">
      <c r="A26" s="65">
        <v>45666</v>
      </c>
      <c r="B26" s="77">
        <v>45666.3775581019</v>
      </c>
      <c r="C26" s="77"/>
      <c r="D26" s="66" t="s">
        <v>40</v>
      </c>
      <c r="E26" s="67">
        <v>961</v>
      </c>
      <c r="F26" s="68">
        <v>16.25</v>
      </c>
      <c r="G26" s="66" t="s">
        <v>30</v>
      </c>
      <c r="H26" s="69" t="s">
        <v>31</v>
      </c>
    </row>
    <row r="27" spans="1:8" ht="20.100000000000001" customHeight="1">
      <c r="A27" s="65">
        <v>45666</v>
      </c>
      <c r="B27" s="77">
        <v>45666.377558229025</v>
      </c>
      <c r="C27" s="77"/>
      <c r="D27" s="66" t="s">
        <v>40</v>
      </c>
      <c r="E27" s="67">
        <v>159</v>
      </c>
      <c r="F27" s="68">
        <v>16.25</v>
      </c>
      <c r="G27" s="66" t="s">
        <v>30</v>
      </c>
      <c r="H27" s="69" t="s">
        <v>31</v>
      </c>
    </row>
    <row r="28" spans="1:8" ht="20.100000000000001" customHeight="1">
      <c r="A28" s="65">
        <v>45666</v>
      </c>
      <c r="B28" s="77">
        <v>45666.3778438312</v>
      </c>
      <c r="C28" s="77"/>
      <c r="D28" s="66" t="s">
        <v>40</v>
      </c>
      <c r="E28" s="67">
        <v>73</v>
      </c>
      <c r="F28" s="68">
        <v>16.234999999999999</v>
      </c>
      <c r="G28" s="66" t="s">
        <v>30</v>
      </c>
      <c r="H28" s="69" t="s">
        <v>31</v>
      </c>
    </row>
    <row r="29" spans="1:8" ht="20.100000000000001" customHeight="1">
      <c r="A29" s="65">
        <v>45666</v>
      </c>
      <c r="B29" s="77">
        <v>45666.377844050992</v>
      </c>
      <c r="C29" s="77"/>
      <c r="D29" s="66" t="s">
        <v>40</v>
      </c>
      <c r="E29" s="67">
        <v>185</v>
      </c>
      <c r="F29" s="68">
        <v>16.234999999999999</v>
      </c>
      <c r="G29" s="66" t="s">
        <v>30</v>
      </c>
      <c r="H29" s="69" t="s">
        <v>33</v>
      </c>
    </row>
    <row r="30" spans="1:8" ht="20.100000000000001" customHeight="1">
      <c r="A30" s="65">
        <v>45666</v>
      </c>
      <c r="B30" s="77">
        <v>45666.377844050992</v>
      </c>
      <c r="C30" s="77"/>
      <c r="D30" s="66" t="s">
        <v>40</v>
      </c>
      <c r="E30" s="67">
        <v>170</v>
      </c>
      <c r="F30" s="68">
        <v>16.234999999999999</v>
      </c>
      <c r="G30" s="66" t="s">
        <v>30</v>
      </c>
      <c r="H30" s="69" t="s">
        <v>32</v>
      </c>
    </row>
    <row r="31" spans="1:8" ht="20.100000000000001" customHeight="1">
      <c r="A31" s="65">
        <v>45666</v>
      </c>
      <c r="B31" s="77">
        <v>45666.377844050992</v>
      </c>
      <c r="C31" s="77"/>
      <c r="D31" s="66" t="s">
        <v>40</v>
      </c>
      <c r="E31" s="67">
        <v>185</v>
      </c>
      <c r="F31" s="68">
        <v>16.239999999999998</v>
      </c>
      <c r="G31" s="66" t="s">
        <v>30</v>
      </c>
      <c r="H31" s="69" t="s">
        <v>33</v>
      </c>
    </row>
    <row r="32" spans="1:8" ht="20.100000000000001" customHeight="1">
      <c r="A32" s="65">
        <v>45666</v>
      </c>
      <c r="B32" s="77">
        <v>45666.377844050992</v>
      </c>
      <c r="C32" s="77"/>
      <c r="D32" s="66" t="s">
        <v>40</v>
      </c>
      <c r="E32" s="67">
        <v>128</v>
      </c>
      <c r="F32" s="68">
        <v>16.239999999999998</v>
      </c>
      <c r="G32" s="66" t="s">
        <v>30</v>
      </c>
      <c r="H32" s="69" t="s">
        <v>34</v>
      </c>
    </row>
    <row r="33" spans="1:8" ht="20.100000000000001" customHeight="1">
      <c r="A33" s="65">
        <v>45666</v>
      </c>
      <c r="B33" s="77">
        <v>45666.377844050992</v>
      </c>
      <c r="C33" s="77"/>
      <c r="D33" s="66" t="s">
        <v>40</v>
      </c>
      <c r="E33" s="67">
        <v>26</v>
      </c>
      <c r="F33" s="68">
        <v>16.239999999999998</v>
      </c>
      <c r="G33" s="66" t="s">
        <v>30</v>
      </c>
      <c r="H33" s="69" t="s">
        <v>33</v>
      </c>
    </row>
    <row r="34" spans="1:8" ht="20.100000000000001" customHeight="1">
      <c r="A34" s="65">
        <v>45666</v>
      </c>
      <c r="B34" s="77">
        <v>45666.377844050992</v>
      </c>
      <c r="C34" s="77"/>
      <c r="D34" s="66" t="s">
        <v>40</v>
      </c>
      <c r="E34" s="67">
        <v>14</v>
      </c>
      <c r="F34" s="68">
        <v>16.239999999999998</v>
      </c>
      <c r="G34" s="66" t="s">
        <v>30</v>
      </c>
      <c r="H34" s="69" t="s">
        <v>33</v>
      </c>
    </row>
    <row r="35" spans="1:8" ht="20.100000000000001" customHeight="1">
      <c r="A35" s="65">
        <v>45666</v>
      </c>
      <c r="B35" s="77">
        <v>45666.377844050992</v>
      </c>
      <c r="C35" s="77"/>
      <c r="D35" s="66" t="s">
        <v>40</v>
      </c>
      <c r="E35" s="67">
        <v>489</v>
      </c>
      <c r="F35" s="68">
        <v>16.239999999999998</v>
      </c>
      <c r="G35" s="66" t="s">
        <v>30</v>
      </c>
      <c r="H35" s="69" t="s">
        <v>31</v>
      </c>
    </row>
    <row r="36" spans="1:8" ht="20.100000000000001" customHeight="1">
      <c r="A36" s="65">
        <v>45666</v>
      </c>
      <c r="B36" s="77">
        <v>45666.377844178118</v>
      </c>
      <c r="C36" s="77"/>
      <c r="D36" s="66" t="s">
        <v>40</v>
      </c>
      <c r="E36" s="67">
        <v>66</v>
      </c>
      <c r="F36" s="68">
        <v>16.239999999999998</v>
      </c>
      <c r="G36" s="66" t="s">
        <v>30</v>
      </c>
      <c r="H36" s="69" t="s">
        <v>31</v>
      </c>
    </row>
    <row r="37" spans="1:8" ht="20.100000000000001" customHeight="1">
      <c r="A37" s="65">
        <v>45666</v>
      </c>
      <c r="B37" s="77">
        <v>45666.377981307916</v>
      </c>
      <c r="C37" s="77"/>
      <c r="D37" s="66" t="s">
        <v>40</v>
      </c>
      <c r="E37" s="67">
        <v>51</v>
      </c>
      <c r="F37" s="68">
        <v>16.225000000000001</v>
      </c>
      <c r="G37" s="66" t="s">
        <v>30</v>
      </c>
      <c r="H37" s="69" t="s">
        <v>31</v>
      </c>
    </row>
    <row r="38" spans="1:8" ht="20.100000000000001" customHeight="1">
      <c r="A38" s="65">
        <v>45666</v>
      </c>
      <c r="B38" s="77">
        <v>45666.377981307916</v>
      </c>
      <c r="C38" s="77"/>
      <c r="D38" s="66" t="s">
        <v>40</v>
      </c>
      <c r="E38" s="67">
        <v>19</v>
      </c>
      <c r="F38" s="68">
        <v>16.225000000000001</v>
      </c>
      <c r="G38" s="66" t="s">
        <v>30</v>
      </c>
      <c r="H38" s="69" t="s">
        <v>31</v>
      </c>
    </row>
    <row r="39" spans="1:8" ht="20.100000000000001" customHeight="1">
      <c r="A39" s="65">
        <v>45666</v>
      </c>
      <c r="B39" s="77">
        <v>45666.37813072931</v>
      </c>
      <c r="C39" s="77"/>
      <c r="D39" s="66" t="s">
        <v>40</v>
      </c>
      <c r="E39" s="67">
        <v>554</v>
      </c>
      <c r="F39" s="68">
        <v>16.239999999999998</v>
      </c>
      <c r="G39" s="66" t="s">
        <v>30</v>
      </c>
      <c r="H39" s="69" t="s">
        <v>34</v>
      </c>
    </row>
    <row r="40" spans="1:8" ht="20.100000000000001" customHeight="1">
      <c r="A40" s="65">
        <v>45666</v>
      </c>
      <c r="B40" s="77">
        <v>45666.37813072931</v>
      </c>
      <c r="C40" s="77"/>
      <c r="D40" s="66" t="s">
        <v>40</v>
      </c>
      <c r="E40" s="67">
        <v>251</v>
      </c>
      <c r="F40" s="68">
        <v>16.239999999999998</v>
      </c>
      <c r="G40" s="66" t="s">
        <v>30</v>
      </c>
      <c r="H40" s="69" t="s">
        <v>34</v>
      </c>
    </row>
    <row r="41" spans="1:8" ht="20.100000000000001" customHeight="1">
      <c r="A41" s="65">
        <v>45666</v>
      </c>
      <c r="B41" s="77">
        <v>45666.37813072931</v>
      </c>
      <c r="C41" s="77"/>
      <c r="D41" s="66" t="s">
        <v>40</v>
      </c>
      <c r="E41" s="67">
        <v>251</v>
      </c>
      <c r="F41" s="68">
        <v>16.239999999999998</v>
      </c>
      <c r="G41" s="66" t="s">
        <v>30</v>
      </c>
      <c r="H41" s="69" t="s">
        <v>34</v>
      </c>
    </row>
    <row r="42" spans="1:8" ht="20.100000000000001" customHeight="1">
      <c r="A42" s="65">
        <v>45666</v>
      </c>
      <c r="B42" s="77">
        <v>45666.37820083322</v>
      </c>
      <c r="C42" s="77"/>
      <c r="D42" s="66" t="s">
        <v>40</v>
      </c>
      <c r="E42" s="67">
        <v>180</v>
      </c>
      <c r="F42" s="68">
        <v>16.239999999999998</v>
      </c>
      <c r="G42" s="66" t="s">
        <v>30</v>
      </c>
      <c r="H42" s="69" t="s">
        <v>32</v>
      </c>
    </row>
    <row r="43" spans="1:8" ht="20.100000000000001" customHeight="1">
      <c r="A43" s="65">
        <v>45666</v>
      </c>
      <c r="B43" s="77">
        <v>45666.378311631735</v>
      </c>
      <c r="C43" s="77"/>
      <c r="D43" s="66" t="s">
        <v>40</v>
      </c>
      <c r="E43" s="67">
        <v>150</v>
      </c>
      <c r="F43" s="68">
        <v>16.239999999999998</v>
      </c>
      <c r="G43" s="66" t="s">
        <v>30</v>
      </c>
      <c r="H43" s="69" t="s">
        <v>32</v>
      </c>
    </row>
    <row r="44" spans="1:8" ht="20.100000000000001" customHeight="1">
      <c r="A44" s="65">
        <v>45666</v>
      </c>
      <c r="B44" s="77">
        <v>45666.378595358692</v>
      </c>
      <c r="C44" s="77"/>
      <c r="D44" s="66" t="s">
        <v>40</v>
      </c>
      <c r="E44" s="67">
        <v>1301</v>
      </c>
      <c r="F44" s="68">
        <v>16.25</v>
      </c>
      <c r="G44" s="66" t="s">
        <v>30</v>
      </c>
      <c r="H44" s="69" t="s">
        <v>31</v>
      </c>
    </row>
    <row r="45" spans="1:8" ht="20.100000000000001" customHeight="1">
      <c r="A45" s="65">
        <v>45666</v>
      </c>
      <c r="B45" s="77">
        <v>45666.378595648333</v>
      </c>
      <c r="C45" s="77"/>
      <c r="D45" s="66" t="s">
        <v>40</v>
      </c>
      <c r="E45" s="67">
        <v>16</v>
      </c>
      <c r="F45" s="68">
        <v>16.254999999999999</v>
      </c>
      <c r="G45" s="66" t="s">
        <v>30</v>
      </c>
      <c r="H45" s="69" t="s">
        <v>31</v>
      </c>
    </row>
    <row r="46" spans="1:8" ht="20.100000000000001" customHeight="1">
      <c r="A46" s="65">
        <v>45666</v>
      </c>
      <c r="B46" s="77">
        <v>45666.378977129702</v>
      </c>
      <c r="C46" s="77"/>
      <c r="D46" s="66" t="s">
        <v>40</v>
      </c>
      <c r="E46" s="67">
        <v>836</v>
      </c>
      <c r="F46" s="68">
        <v>16.225000000000001</v>
      </c>
      <c r="G46" s="66" t="s">
        <v>30</v>
      </c>
      <c r="H46" s="69" t="s">
        <v>31</v>
      </c>
    </row>
    <row r="47" spans="1:8" ht="20.100000000000001" customHeight="1">
      <c r="A47" s="65">
        <v>45666</v>
      </c>
      <c r="B47" s="77">
        <v>45666.37933028955</v>
      </c>
      <c r="C47" s="77"/>
      <c r="D47" s="66" t="s">
        <v>40</v>
      </c>
      <c r="E47" s="67">
        <v>1000</v>
      </c>
      <c r="F47" s="68">
        <v>16.239999999999998</v>
      </c>
      <c r="G47" s="66" t="s">
        <v>30</v>
      </c>
      <c r="H47" s="69" t="s">
        <v>33</v>
      </c>
    </row>
    <row r="48" spans="1:8" ht="20.100000000000001" customHeight="1">
      <c r="A48" s="65">
        <v>45666</v>
      </c>
      <c r="B48" s="77">
        <v>45666.37933028955</v>
      </c>
      <c r="C48" s="77"/>
      <c r="D48" s="66" t="s">
        <v>40</v>
      </c>
      <c r="E48" s="67">
        <v>124</v>
      </c>
      <c r="F48" s="68">
        <v>16.239999999999998</v>
      </c>
      <c r="G48" s="66" t="s">
        <v>30</v>
      </c>
      <c r="H48" s="69" t="s">
        <v>33</v>
      </c>
    </row>
    <row r="49" spans="1:8" ht="20.100000000000001" customHeight="1">
      <c r="A49" s="65">
        <v>45666</v>
      </c>
      <c r="B49" s="77">
        <v>45666.37933028955</v>
      </c>
      <c r="C49" s="77"/>
      <c r="D49" s="66" t="s">
        <v>40</v>
      </c>
      <c r="E49" s="67">
        <v>356</v>
      </c>
      <c r="F49" s="68">
        <v>16.239999999999998</v>
      </c>
      <c r="G49" s="66" t="s">
        <v>30</v>
      </c>
      <c r="H49" s="69" t="s">
        <v>31</v>
      </c>
    </row>
    <row r="50" spans="1:8" ht="20.100000000000001" customHeight="1">
      <c r="A50" s="65">
        <v>45666</v>
      </c>
      <c r="B50" s="77">
        <v>45666.379688692279</v>
      </c>
      <c r="C50" s="77"/>
      <c r="D50" s="66" t="s">
        <v>40</v>
      </c>
      <c r="E50" s="67">
        <v>539</v>
      </c>
      <c r="F50" s="68">
        <v>16.234999999999999</v>
      </c>
      <c r="G50" s="66" t="s">
        <v>30</v>
      </c>
      <c r="H50" s="69" t="s">
        <v>31</v>
      </c>
    </row>
    <row r="51" spans="1:8" ht="20.100000000000001" customHeight="1">
      <c r="A51" s="65">
        <v>45666</v>
      </c>
      <c r="B51" s="77">
        <v>45666.379718217533</v>
      </c>
      <c r="C51" s="77"/>
      <c r="D51" s="66" t="s">
        <v>40</v>
      </c>
      <c r="E51" s="67">
        <v>351</v>
      </c>
      <c r="F51" s="68">
        <v>16.239999999999998</v>
      </c>
      <c r="G51" s="66" t="s">
        <v>30</v>
      </c>
      <c r="H51" s="69" t="s">
        <v>31</v>
      </c>
    </row>
    <row r="52" spans="1:8" ht="20.100000000000001" customHeight="1">
      <c r="A52" s="65">
        <v>45666</v>
      </c>
      <c r="B52" s="77">
        <v>45666.379718345124</v>
      </c>
      <c r="C52" s="77"/>
      <c r="D52" s="66" t="s">
        <v>40</v>
      </c>
      <c r="E52" s="67">
        <v>1724</v>
      </c>
      <c r="F52" s="68">
        <v>16.239999999999998</v>
      </c>
      <c r="G52" s="66" t="s">
        <v>30</v>
      </c>
      <c r="H52" s="69" t="s">
        <v>31</v>
      </c>
    </row>
    <row r="53" spans="1:8" ht="20.100000000000001" customHeight="1">
      <c r="A53" s="65">
        <v>45666</v>
      </c>
      <c r="B53" s="77">
        <v>45666.380253182724</v>
      </c>
      <c r="C53" s="77"/>
      <c r="D53" s="66" t="s">
        <v>40</v>
      </c>
      <c r="E53" s="67">
        <v>404</v>
      </c>
      <c r="F53" s="68">
        <v>16.22</v>
      </c>
      <c r="G53" s="66" t="s">
        <v>30</v>
      </c>
      <c r="H53" s="69" t="s">
        <v>31</v>
      </c>
    </row>
    <row r="54" spans="1:8" ht="20.100000000000001" customHeight="1">
      <c r="A54" s="65">
        <v>45666</v>
      </c>
      <c r="B54" s="77">
        <v>45666.380389513914</v>
      </c>
      <c r="C54" s="77"/>
      <c r="D54" s="66" t="s">
        <v>40</v>
      </c>
      <c r="E54" s="67">
        <v>185</v>
      </c>
      <c r="F54" s="68">
        <v>16.225000000000001</v>
      </c>
      <c r="G54" s="66" t="s">
        <v>30</v>
      </c>
      <c r="H54" s="69" t="s">
        <v>33</v>
      </c>
    </row>
    <row r="55" spans="1:8" ht="20.100000000000001" customHeight="1">
      <c r="A55" s="65">
        <v>45666</v>
      </c>
      <c r="B55" s="77">
        <v>45666.380389513914</v>
      </c>
      <c r="C55" s="77"/>
      <c r="D55" s="66" t="s">
        <v>40</v>
      </c>
      <c r="E55" s="67">
        <v>434</v>
      </c>
      <c r="F55" s="68">
        <v>16.225000000000001</v>
      </c>
      <c r="G55" s="66" t="s">
        <v>30</v>
      </c>
      <c r="H55" s="69" t="s">
        <v>32</v>
      </c>
    </row>
    <row r="56" spans="1:8" ht="20.100000000000001" customHeight="1">
      <c r="A56" s="65">
        <v>45666</v>
      </c>
      <c r="B56" s="77">
        <v>45666.380389513914</v>
      </c>
      <c r="C56" s="77"/>
      <c r="D56" s="66" t="s">
        <v>40</v>
      </c>
      <c r="E56" s="67">
        <v>125</v>
      </c>
      <c r="F56" s="68">
        <v>16.225000000000001</v>
      </c>
      <c r="G56" s="66" t="s">
        <v>30</v>
      </c>
      <c r="H56" s="69" t="s">
        <v>33</v>
      </c>
    </row>
    <row r="57" spans="1:8" ht="20.100000000000001" customHeight="1">
      <c r="A57" s="65">
        <v>45666</v>
      </c>
      <c r="B57" s="77">
        <v>45666.380399143323</v>
      </c>
      <c r="C57" s="77"/>
      <c r="D57" s="66" t="s">
        <v>40</v>
      </c>
      <c r="E57" s="67">
        <v>466</v>
      </c>
      <c r="F57" s="68">
        <v>16.21</v>
      </c>
      <c r="G57" s="66" t="s">
        <v>30</v>
      </c>
      <c r="H57" s="69" t="s">
        <v>31</v>
      </c>
    </row>
    <row r="58" spans="1:8" ht="20.100000000000001" customHeight="1">
      <c r="A58" s="65">
        <v>45666</v>
      </c>
      <c r="B58" s="77">
        <v>45666.380426157266</v>
      </c>
      <c r="C58" s="77"/>
      <c r="D58" s="66" t="s">
        <v>40</v>
      </c>
      <c r="E58" s="67">
        <v>544</v>
      </c>
      <c r="F58" s="68">
        <v>16.2</v>
      </c>
      <c r="G58" s="66" t="s">
        <v>30</v>
      </c>
      <c r="H58" s="69" t="s">
        <v>31</v>
      </c>
    </row>
    <row r="59" spans="1:8" ht="20.100000000000001" customHeight="1">
      <c r="A59" s="65">
        <v>45666</v>
      </c>
      <c r="B59" s="77">
        <v>45666.380582279991</v>
      </c>
      <c r="C59" s="77"/>
      <c r="D59" s="66" t="s">
        <v>40</v>
      </c>
      <c r="E59" s="67">
        <v>182</v>
      </c>
      <c r="F59" s="68">
        <v>16.184999999999999</v>
      </c>
      <c r="G59" s="66" t="s">
        <v>30</v>
      </c>
      <c r="H59" s="69" t="s">
        <v>31</v>
      </c>
    </row>
    <row r="60" spans="1:8" ht="20.100000000000001" customHeight="1">
      <c r="A60" s="65">
        <v>45666</v>
      </c>
      <c r="B60" s="77">
        <v>45666.381035706028</v>
      </c>
      <c r="C60" s="77"/>
      <c r="D60" s="66" t="s">
        <v>40</v>
      </c>
      <c r="E60" s="67">
        <v>576</v>
      </c>
      <c r="F60" s="68">
        <v>16.2</v>
      </c>
      <c r="G60" s="66" t="s">
        <v>30</v>
      </c>
      <c r="H60" s="69" t="s">
        <v>31</v>
      </c>
    </row>
    <row r="61" spans="1:8" ht="20.100000000000001" customHeight="1">
      <c r="A61" s="65">
        <v>45666</v>
      </c>
      <c r="B61" s="77">
        <v>45666.381074837875</v>
      </c>
      <c r="C61" s="77"/>
      <c r="D61" s="66" t="s">
        <v>40</v>
      </c>
      <c r="E61" s="67">
        <v>573</v>
      </c>
      <c r="F61" s="68">
        <v>16.184999999999999</v>
      </c>
      <c r="G61" s="66" t="s">
        <v>30</v>
      </c>
      <c r="H61" s="69" t="s">
        <v>31</v>
      </c>
    </row>
    <row r="62" spans="1:8" ht="20.100000000000001" customHeight="1">
      <c r="A62" s="65">
        <v>45666</v>
      </c>
      <c r="B62" s="77">
        <v>45666.381144201383</v>
      </c>
      <c r="C62" s="77"/>
      <c r="D62" s="66" t="s">
        <v>40</v>
      </c>
      <c r="E62" s="67">
        <v>222</v>
      </c>
      <c r="F62" s="68">
        <v>16.184999999999999</v>
      </c>
      <c r="G62" s="66" t="s">
        <v>30</v>
      </c>
      <c r="H62" s="69" t="s">
        <v>31</v>
      </c>
    </row>
    <row r="63" spans="1:8" ht="20.100000000000001" customHeight="1">
      <c r="A63" s="65">
        <v>45666</v>
      </c>
      <c r="B63" s="77">
        <v>45666.38114434015</v>
      </c>
      <c r="C63" s="77"/>
      <c r="D63" s="66" t="s">
        <v>40</v>
      </c>
      <c r="E63" s="67">
        <v>265</v>
      </c>
      <c r="F63" s="68">
        <v>16.184999999999999</v>
      </c>
      <c r="G63" s="66" t="s">
        <v>30</v>
      </c>
      <c r="H63" s="69" t="s">
        <v>31</v>
      </c>
    </row>
    <row r="64" spans="1:8" ht="20.100000000000001" customHeight="1">
      <c r="A64" s="65">
        <v>45666</v>
      </c>
      <c r="B64" s="77">
        <v>45666.381237558089</v>
      </c>
      <c r="C64" s="77"/>
      <c r="D64" s="66" t="s">
        <v>40</v>
      </c>
      <c r="E64" s="67">
        <v>425</v>
      </c>
      <c r="F64" s="68">
        <v>16.184999999999999</v>
      </c>
      <c r="G64" s="66" t="s">
        <v>30</v>
      </c>
      <c r="H64" s="69" t="s">
        <v>31</v>
      </c>
    </row>
    <row r="65" spans="1:8" ht="20.100000000000001" customHeight="1">
      <c r="A65" s="65">
        <v>45666</v>
      </c>
      <c r="B65" s="77">
        <v>45666.381283622701</v>
      </c>
      <c r="C65" s="77"/>
      <c r="D65" s="66" t="s">
        <v>40</v>
      </c>
      <c r="E65" s="67">
        <v>424</v>
      </c>
      <c r="F65" s="68">
        <v>16.175000000000001</v>
      </c>
      <c r="G65" s="66" t="s">
        <v>30</v>
      </c>
      <c r="H65" s="69" t="s">
        <v>31</v>
      </c>
    </row>
    <row r="66" spans="1:8" ht="20.100000000000001" customHeight="1">
      <c r="A66" s="65">
        <v>45666</v>
      </c>
      <c r="B66" s="77">
        <v>45666.381613611244</v>
      </c>
      <c r="C66" s="77"/>
      <c r="D66" s="66" t="s">
        <v>40</v>
      </c>
      <c r="E66" s="67">
        <v>466</v>
      </c>
      <c r="F66" s="68">
        <v>16.170000000000002</v>
      </c>
      <c r="G66" s="66" t="s">
        <v>30</v>
      </c>
      <c r="H66" s="69" t="s">
        <v>31</v>
      </c>
    </row>
    <row r="67" spans="1:8" ht="20.100000000000001" customHeight="1">
      <c r="A67" s="65">
        <v>45666</v>
      </c>
      <c r="B67" s="77">
        <v>45666.381769155152</v>
      </c>
      <c r="C67" s="77"/>
      <c r="D67" s="66" t="s">
        <v>40</v>
      </c>
      <c r="E67" s="67">
        <v>469</v>
      </c>
      <c r="F67" s="68">
        <v>16.164999999999999</v>
      </c>
      <c r="G67" s="66" t="s">
        <v>30</v>
      </c>
      <c r="H67" s="69" t="s">
        <v>31</v>
      </c>
    </row>
    <row r="68" spans="1:8" ht="20.100000000000001" customHeight="1">
      <c r="A68" s="65">
        <v>45666</v>
      </c>
      <c r="B68" s="77">
        <v>45666.381885740906</v>
      </c>
      <c r="C68" s="77"/>
      <c r="D68" s="66" t="s">
        <v>40</v>
      </c>
      <c r="E68" s="67">
        <v>467</v>
      </c>
      <c r="F68" s="68">
        <v>16.16</v>
      </c>
      <c r="G68" s="66" t="s">
        <v>30</v>
      </c>
      <c r="H68" s="69" t="s">
        <v>31</v>
      </c>
    </row>
    <row r="69" spans="1:8" ht="20.100000000000001" customHeight="1">
      <c r="A69" s="65">
        <v>45666</v>
      </c>
      <c r="B69" s="77">
        <v>45666.382154733874</v>
      </c>
      <c r="C69" s="77"/>
      <c r="D69" s="66" t="s">
        <v>40</v>
      </c>
      <c r="E69" s="67">
        <v>130</v>
      </c>
      <c r="F69" s="68">
        <v>16.170000000000002</v>
      </c>
      <c r="G69" s="66" t="s">
        <v>30</v>
      </c>
      <c r="H69" s="69" t="s">
        <v>33</v>
      </c>
    </row>
    <row r="70" spans="1:8" ht="20.100000000000001" customHeight="1">
      <c r="A70" s="65">
        <v>45666</v>
      </c>
      <c r="B70" s="77">
        <v>45666.382154733874</v>
      </c>
      <c r="C70" s="77"/>
      <c r="D70" s="66" t="s">
        <v>40</v>
      </c>
      <c r="E70" s="67">
        <v>185</v>
      </c>
      <c r="F70" s="68">
        <v>16.170000000000002</v>
      </c>
      <c r="G70" s="66" t="s">
        <v>30</v>
      </c>
      <c r="H70" s="69" t="s">
        <v>33</v>
      </c>
    </row>
    <row r="71" spans="1:8" ht="20.100000000000001" customHeight="1">
      <c r="A71" s="65">
        <v>45666</v>
      </c>
      <c r="B71" s="77">
        <v>45666.382185578812</v>
      </c>
      <c r="C71" s="77"/>
      <c r="D71" s="66" t="s">
        <v>40</v>
      </c>
      <c r="E71" s="67">
        <v>575</v>
      </c>
      <c r="F71" s="68">
        <v>16.155000000000001</v>
      </c>
      <c r="G71" s="66" t="s">
        <v>30</v>
      </c>
      <c r="H71" s="69" t="s">
        <v>31</v>
      </c>
    </row>
    <row r="72" spans="1:8" ht="20.100000000000001" customHeight="1">
      <c r="A72" s="65">
        <v>45666</v>
      </c>
      <c r="B72" s="77">
        <v>45666.382542569656</v>
      </c>
      <c r="C72" s="77"/>
      <c r="D72" s="66" t="s">
        <v>40</v>
      </c>
      <c r="E72" s="67">
        <v>1000</v>
      </c>
      <c r="F72" s="68">
        <v>16.170000000000002</v>
      </c>
      <c r="G72" s="66" t="s">
        <v>30</v>
      </c>
      <c r="H72" s="69" t="s">
        <v>33</v>
      </c>
    </row>
    <row r="73" spans="1:8" ht="20.100000000000001" customHeight="1">
      <c r="A73" s="65">
        <v>45666</v>
      </c>
      <c r="B73" s="77">
        <v>45666.382848472334</v>
      </c>
      <c r="C73" s="77"/>
      <c r="D73" s="66" t="s">
        <v>40</v>
      </c>
      <c r="E73" s="67">
        <v>307</v>
      </c>
      <c r="F73" s="68">
        <v>16.190000000000001</v>
      </c>
      <c r="G73" s="66" t="s">
        <v>30</v>
      </c>
      <c r="H73" s="69" t="s">
        <v>31</v>
      </c>
    </row>
    <row r="74" spans="1:8" ht="20.100000000000001" customHeight="1">
      <c r="A74" s="65">
        <v>45666</v>
      </c>
      <c r="B74" s="77">
        <v>45666.382848472334</v>
      </c>
      <c r="C74" s="77"/>
      <c r="D74" s="66" t="s">
        <v>40</v>
      </c>
      <c r="E74" s="67">
        <v>118</v>
      </c>
      <c r="F74" s="68">
        <v>16.190000000000001</v>
      </c>
      <c r="G74" s="66" t="s">
        <v>30</v>
      </c>
      <c r="H74" s="69" t="s">
        <v>31</v>
      </c>
    </row>
    <row r="75" spans="1:8" ht="20.100000000000001" customHeight="1">
      <c r="A75" s="65">
        <v>45666</v>
      </c>
      <c r="B75" s="77">
        <v>45666.382860787213</v>
      </c>
      <c r="C75" s="77"/>
      <c r="D75" s="66" t="s">
        <v>40</v>
      </c>
      <c r="E75" s="67">
        <v>574</v>
      </c>
      <c r="F75" s="68">
        <v>16.195</v>
      </c>
      <c r="G75" s="66" t="s">
        <v>30</v>
      </c>
      <c r="H75" s="69" t="s">
        <v>32</v>
      </c>
    </row>
    <row r="76" spans="1:8" ht="20.100000000000001" customHeight="1">
      <c r="A76" s="65">
        <v>45666</v>
      </c>
      <c r="B76" s="77">
        <v>45666.382860787213</v>
      </c>
      <c r="C76" s="77"/>
      <c r="D76" s="66" t="s">
        <v>40</v>
      </c>
      <c r="E76" s="67">
        <v>123</v>
      </c>
      <c r="F76" s="68">
        <v>16.195</v>
      </c>
      <c r="G76" s="66" t="s">
        <v>30</v>
      </c>
      <c r="H76" s="69" t="s">
        <v>32</v>
      </c>
    </row>
    <row r="77" spans="1:8" ht="20.100000000000001" customHeight="1">
      <c r="A77" s="65">
        <v>45666</v>
      </c>
      <c r="B77" s="77">
        <v>45666.383448460605</v>
      </c>
      <c r="C77" s="77"/>
      <c r="D77" s="66" t="s">
        <v>40</v>
      </c>
      <c r="E77" s="67">
        <v>2136</v>
      </c>
      <c r="F77" s="68">
        <v>16.234999999999999</v>
      </c>
      <c r="G77" s="66" t="s">
        <v>30</v>
      </c>
      <c r="H77" s="69" t="s">
        <v>31</v>
      </c>
    </row>
    <row r="78" spans="1:8" ht="20.100000000000001" customHeight="1">
      <c r="A78" s="65">
        <v>45666</v>
      </c>
      <c r="B78" s="77">
        <v>45666.383954814635</v>
      </c>
      <c r="C78" s="77"/>
      <c r="D78" s="66" t="s">
        <v>40</v>
      </c>
      <c r="E78" s="67">
        <v>236</v>
      </c>
      <c r="F78" s="68">
        <v>16.22</v>
      </c>
      <c r="G78" s="66" t="s">
        <v>30</v>
      </c>
      <c r="H78" s="69" t="s">
        <v>31</v>
      </c>
    </row>
    <row r="79" spans="1:8" ht="20.100000000000001" customHeight="1">
      <c r="A79" s="65">
        <v>45666</v>
      </c>
      <c r="B79" s="77">
        <v>45666.383954814635</v>
      </c>
      <c r="C79" s="77"/>
      <c r="D79" s="66" t="s">
        <v>40</v>
      </c>
      <c r="E79" s="67">
        <v>1876</v>
      </c>
      <c r="F79" s="68">
        <v>16.22</v>
      </c>
      <c r="G79" s="66" t="s">
        <v>30</v>
      </c>
      <c r="H79" s="69" t="s">
        <v>31</v>
      </c>
    </row>
    <row r="80" spans="1:8" ht="20.100000000000001" customHeight="1">
      <c r="A80" s="65">
        <v>45666</v>
      </c>
      <c r="B80" s="77">
        <v>45666.384626076557</v>
      </c>
      <c r="C80" s="77"/>
      <c r="D80" s="66" t="s">
        <v>40</v>
      </c>
      <c r="E80" s="67">
        <v>133</v>
      </c>
      <c r="F80" s="68">
        <v>16.2</v>
      </c>
      <c r="G80" s="66" t="s">
        <v>30</v>
      </c>
      <c r="H80" s="69" t="s">
        <v>33</v>
      </c>
    </row>
    <row r="81" spans="1:8" ht="20.100000000000001" customHeight="1">
      <c r="A81" s="65">
        <v>45666</v>
      </c>
      <c r="B81" s="77">
        <v>45666.384683750104</v>
      </c>
      <c r="C81" s="77"/>
      <c r="D81" s="66" t="s">
        <v>40</v>
      </c>
      <c r="E81" s="67">
        <v>395</v>
      </c>
      <c r="F81" s="68">
        <v>16.2</v>
      </c>
      <c r="G81" s="66" t="s">
        <v>30</v>
      </c>
      <c r="H81" s="69" t="s">
        <v>32</v>
      </c>
    </row>
    <row r="82" spans="1:8" ht="20.100000000000001" customHeight="1">
      <c r="A82" s="65">
        <v>45666</v>
      </c>
      <c r="B82" s="77">
        <v>45666.384683772922</v>
      </c>
      <c r="C82" s="77"/>
      <c r="D82" s="66" t="s">
        <v>40</v>
      </c>
      <c r="E82" s="67">
        <v>1557</v>
      </c>
      <c r="F82" s="68">
        <v>16.2</v>
      </c>
      <c r="G82" s="66" t="s">
        <v>30</v>
      </c>
      <c r="H82" s="69" t="s">
        <v>31</v>
      </c>
    </row>
    <row r="83" spans="1:8" ht="20.100000000000001" customHeight="1">
      <c r="A83" s="65">
        <v>45666</v>
      </c>
      <c r="B83" s="77">
        <v>45666.385430161841</v>
      </c>
      <c r="C83" s="77"/>
      <c r="D83" s="66" t="s">
        <v>40</v>
      </c>
      <c r="E83" s="67">
        <v>368</v>
      </c>
      <c r="F83" s="68">
        <v>16.22</v>
      </c>
      <c r="G83" s="66" t="s">
        <v>30</v>
      </c>
      <c r="H83" s="69" t="s">
        <v>32</v>
      </c>
    </row>
    <row r="84" spans="1:8" ht="20.100000000000001" customHeight="1">
      <c r="A84" s="65">
        <v>45666</v>
      </c>
      <c r="B84" s="77">
        <v>45666.385430196766</v>
      </c>
      <c r="C84" s="77"/>
      <c r="D84" s="66" t="s">
        <v>40</v>
      </c>
      <c r="E84" s="67">
        <v>1734</v>
      </c>
      <c r="F84" s="68">
        <v>16.22</v>
      </c>
      <c r="G84" s="66" t="s">
        <v>30</v>
      </c>
      <c r="H84" s="69" t="s">
        <v>31</v>
      </c>
    </row>
    <row r="85" spans="1:8" ht="20.100000000000001" customHeight="1">
      <c r="A85" s="65">
        <v>45666</v>
      </c>
      <c r="B85" s="77">
        <v>45666.386489409953</v>
      </c>
      <c r="C85" s="77"/>
      <c r="D85" s="66" t="s">
        <v>40</v>
      </c>
      <c r="E85" s="67">
        <v>470</v>
      </c>
      <c r="F85" s="68">
        <v>16.234999999999999</v>
      </c>
      <c r="G85" s="66" t="s">
        <v>30</v>
      </c>
      <c r="H85" s="69" t="s">
        <v>32</v>
      </c>
    </row>
    <row r="86" spans="1:8" ht="20.100000000000001" customHeight="1">
      <c r="A86" s="65">
        <v>45666</v>
      </c>
      <c r="B86" s="77">
        <v>45666.386608206201</v>
      </c>
      <c r="C86" s="77"/>
      <c r="D86" s="66" t="s">
        <v>40</v>
      </c>
      <c r="E86" s="67">
        <v>2303</v>
      </c>
      <c r="F86" s="68">
        <v>16.239999999999998</v>
      </c>
      <c r="G86" s="66" t="s">
        <v>30</v>
      </c>
      <c r="H86" s="69" t="s">
        <v>31</v>
      </c>
    </row>
    <row r="87" spans="1:8" ht="20.100000000000001" customHeight="1">
      <c r="A87" s="65">
        <v>45666</v>
      </c>
      <c r="B87" s="77">
        <v>45666.387365034781</v>
      </c>
      <c r="C87" s="77"/>
      <c r="D87" s="66" t="s">
        <v>40</v>
      </c>
      <c r="E87" s="67">
        <v>1880</v>
      </c>
      <c r="F87" s="68">
        <v>16.260000000000002</v>
      </c>
      <c r="G87" s="66" t="s">
        <v>30</v>
      </c>
      <c r="H87" s="69" t="s">
        <v>31</v>
      </c>
    </row>
    <row r="88" spans="1:8" ht="20.100000000000001" customHeight="1">
      <c r="A88" s="65">
        <v>45666</v>
      </c>
      <c r="B88" s="77">
        <v>45666.387396944221</v>
      </c>
      <c r="C88" s="77"/>
      <c r="D88" s="66" t="s">
        <v>40</v>
      </c>
      <c r="E88" s="67">
        <v>1</v>
      </c>
      <c r="F88" s="68">
        <v>16.260000000000002</v>
      </c>
      <c r="G88" s="66" t="s">
        <v>30</v>
      </c>
      <c r="H88" s="69" t="s">
        <v>31</v>
      </c>
    </row>
    <row r="89" spans="1:8" ht="20.100000000000001" customHeight="1">
      <c r="A89" s="65">
        <v>45666</v>
      </c>
      <c r="B89" s="77">
        <v>45666.387908286881</v>
      </c>
      <c r="C89" s="77"/>
      <c r="D89" s="66" t="s">
        <v>40</v>
      </c>
      <c r="E89" s="67">
        <v>369</v>
      </c>
      <c r="F89" s="68">
        <v>16.28</v>
      </c>
      <c r="G89" s="66" t="s">
        <v>30</v>
      </c>
      <c r="H89" s="69" t="s">
        <v>31</v>
      </c>
    </row>
    <row r="90" spans="1:8" ht="20.100000000000001" customHeight="1">
      <c r="A90" s="65">
        <v>45666</v>
      </c>
      <c r="B90" s="77">
        <v>45666.387908703648</v>
      </c>
      <c r="C90" s="77"/>
      <c r="D90" s="66" t="s">
        <v>40</v>
      </c>
      <c r="E90" s="67">
        <v>1475</v>
      </c>
      <c r="F90" s="68">
        <v>16.28</v>
      </c>
      <c r="G90" s="66" t="s">
        <v>30</v>
      </c>
      <c r="H90" s="69" t="s">
        <v>31</v>
      </c>
    </row>
    <row r="91" spans="1:8" ht="20.100000000000001" customHeight="1">
      <c r="A91" s="65">
        <v>45666</v>
      </c>
      <c r="B91" s="77">
        <v>45666.388509594835</v>
      </c>
      <c r="C91" s="77"/>
      <c r="D91" s="66" t="s">
        <v>40</v>
      </c>
      <c r="E91" s="67">
        <v>893</v>
      </c>
      <c r="F91" s="68">
        <v>16.25</v>
      </c>
      <c r="G91" s="66" t="s">
        <v>30</v>
      </c>
      <c r="H91" s="69" t="s">
        <v>31</v>
      </c>
    </row>
    <row r="92" spans="1:8" ht="20.100000000000001" customHeight="1">
      <c r="A92" s="65">
        <v>45666</v>
      </c>
      <c r="B92" s="77">
        <v>45666.388713807799</v>
      </c>
      <c r="C92" s="77"/>
      <c r="D92" s="66" t="s">
        <v>40</v>
      </c>
      <c r="E92" s="67">
        <v>547</v>
      </c>
      <c r="F92" s="68">
        <v>16.239999999999998</v>
      </c>
      <c r="G92" s="66" t="s">
        <v>30</v>
      </c>
      <c r="H92" s="69" t="s">
        <v>31</v>
      </c>
    </row>
    <row r="93" spans="1:8" ht="20.100000000000001" customHeight="1">
      <c r="A93" s="65">
        <v>45666</v>
      </c>
      <c r="B93" s="77">
        <v>45666.388713807799</v>
      </c>
      <c r="C93" s="77"/>
      <c r="D93" s="66" t="s">
        <v>40</v>
      </c>
      <c r="E93" s="67">
        <v>188</v>
      </c>
      <c r="F93" s="68">
        <v>16.239999999999998</v>
      </c>
      <c r="G93" s="66" t="s">
        <v>30</v>
      </c>
      <c r="H93" s="69" t="s">
        <v>31</v>
      </c>
    </row>
    <row r="94" spans="1:8" ht="20.100000000000001" customHeight="1">
      <c r="A94" s="65">
        <v>45666</v>
      </c>
      <c r="B94" s="77">
        <v>45666.388921388891</v>
      </c>
      <c r="C94" s="77"/>
      <c r="D94" s="66" t="s">
        <v>40</v>
      </c>
      <c r="E94" s="67">
        <v>55</v>
      </c>
      <c r="F94" s="68">
        <v>16.23</v>
      </c>
      <c r="G94" s="66" t="s">
        <v>30</v>
      </c>
      <c r="H94" s="69" t="s">
        <v>31</v>
      </c>
    </row>
    <row r="95" spans="1:8" ht="20.100000000000001" customHeight="1">
      <c r="A95" s="65">
        <v>45666</v>
      </c>
      <c r="B95" s="77">
        <v>45666.388921388891</v>
      </c>
      <c r="C95" s="77"/>
      <c r="D95" s="66" t="s">
        <v>40</v>
      </c>
      <c r="E95" s="67">
        <v>137</v>
      </c>
      <c r="F95" s="68">
        <v>16.23</v>
      </c>
      <c r="G95" s="66" t="s">
        <v>30</v>
      </c>
      <c r="H95" s="69" t="s">
        <v>31</v>
      </c>
    </row>
    <row r="96" spans="1:8" ht="20.100000000000001" customHeight="1">
      <c r="A96" s="65">
        <v>45666</v>
      </c>
      <c r="B96" s="77">
        <v>45666.389215729199</v>
      </c>
      <c r="C96" s="77"/>
      <c r="D96" s="66" t="s">
        <v>40</v>
      </c>
      <c r="E96" s="67">
        <v>125</v>
      </c>
      <c r="F96" s="68">
        <v>16.23</v>
      </c>
      <c r="G96" s="66" t="s">
        <v>30</v>
      </c>
      <c r="H96" s="69" t="s">
        <v>33</v>
      </c>
    </row>
    <row r="97" spans="1:8" ht="20.100000000000001" customHeight="1">
      <c r="A97" s="65">
        <v>45666</v>
      </c>
      <c r="B97" s="77">
        <v>45666.389215729199</v>
      </c>
      <c r="C97" s="77"/>
      <c r="D97" s="66" t="s">
        <v>40</v>
      </c>
      <c r="E97" s="67">
        <v>11</v>
      </c>
      <c r="F97" s="68">
        <v>16.23</v>
      </c>
      <c r="G97" s="66" t="s">
        <v>30</v>
      </c>
      <c r="H97" s="69" t="s">
        <v>32</v>
      </c>
    </row>
    <row r="98" spans="1:8" ht="20.100000000000001" customHeight="1">
      <c r="A98" s="65">
        <v>45666</v>
      </c>
      <c r="B98" s="77">
        <v>45666.389215729199</v>
      </c>
      <c r="C98" s="77"/>
      <c r="D98" s="66" t="s">
        <v>40</v>
      </c>
      <c r="E98" s="67">
        <v>232</v>
      </c>
      <c r="F98" s="68">
        <v>16.23</v>
      </c>
      <c r="G98" s="66" t="s">
        <v>30</v>
      </c>
      <c r="H98" s="69" t="s">
        <v>33</v>
      </c>
    </row>
    <row r="99" spans="1:8" ht="20.100000000000001" customHeight="1">
      <c r="A99" s="65">
        <v>45666</v>
      </c>
      <c r="B99" s="77">
        <v>45666.389215729199</v>
      </c>
      <c r="C99" s="77"/>
      <c r="D99" s="66" t="s">
        <v>40</v>
      </c>
      <c r="E99" s="67">
        <v>578</v>
      </c>
      <c r="F99" s="68">
        <v>16.23</v>
      </c>
      <c r="G99" s="66" t="s">
        <v>30</v>
      </c>
      <c r="H99" s="69" t="s">
        <v>31</v>
      </c>
    </row>
    <row r="100" spans="1:8" ht="20.100000000000001" customHeight="1">
      <c r="A100" s="65">
        <v>45666</v>
      </c>
      <c r="B100" s="77">
        <v>45666.389668275602</v>
      </c>
      <c r="C100" s="77"/>
      <c r="D100" s="66" t="s">
        <v>40</v>
      </c>
      <c r="E100" s="67">
        <v>336</v>
      </c>
      <c r="F100" s="68">
        <v>16.254999999999999</v>
      </c>
      <c r="G100" s="66" t="s">
        <v>30</v>
      </c>
      <c r="H100" s="69" t="s">
        <v>32</v>
      </c>
    </row>
    <row r="101" spans="1:8" ht="20.100000000000001" customHeight="1">
      <c r="A101" s="65">
        <v>45666</v>
      </c>
      <c r="B101" s="77">
        <v>45666.389668252319</v>
      </c>
      <c r="C101" s="77"/>
      <c r="D101" s="66" t="s">
        <v>40</v>
      </c>
      <c r="E101" s="67">
        <v>1403</v>
      </c>
      <c r="F101" s="68">
        <v>16.254999999999999</v>
      </c>
      <c r="G101" s="66" t="s">
        <v>30</v>
      </c>
      <c r="H101" s="69" t="s">
        <v>31</v>
      </c>
    </row>
    <row r="102" spans="1:8" ht="20.100000000000001" customHeight="1">
      <c r="A102" s="65">
        <v>45666</v>
      </c>
      <c r="B102" s="77">
        <v>45666.390274779871</v>
      </c>
      <c r="C102" s="77"/>
      <c r="D102" s="66" t="s">
        <v>40</v>
      </c>
      <c r="E102" s="67">
        <v>907</v>
      </c>
      <c r="F102" s="68">
        <v>16.260000000000002</v>
      </c>
      <c r="G102" s="66" t="s">
        <v>30</v>
      </c>
      <c r="H102" s="69" t="s">
        <v>31</v>
      </c>
    </row>
    <row r="103" spans="1:8" ht="20.100000000000001" customHeight="1">
      <c r="A103" s="65">
        <v>45666</v>
      </c>
      <c r="B103" s="77">
        <v>45666.391021562275</v>
      </c>
      <c r="C103" s="77"/>
      <c r="D103" s="66" t="s">
        <v>40</v>
      </c>
      <c r="E103" s="67">
        <v>109</v>
      </c>
      <c r="F103" s="68">
        <v>16.285</v>
      </c>
      <c r="G103" s="66" t="s">
        <v>30</v>
      </c>
      <c r="H103" s="69" t="s">
        <v>33</v>
      </c>
    </row>
    <row r="104" spans="1:8" ht="20.100000000000001" customHeight="1">
      <c r="A104" s="65">
        <v>45666</v>
      </c>
      <c r="B104" s="77">
        <v>45666.391022419091</v>
      </c>
      <c r="C104" s="77"/>
      <c r="D104" s="66" t="s">
        <v>40</v>
      </c>
      <c r="E104" s="67">
        <v>123</v>
      </c>
      <c r="F104" s="68">
        <v>16.285</v>
      </c>
      <c r="G104" s="66" t="s">
        <v>30</v>
      </c>
      <c r="H104" s="69" t="s">
        <v>33</v>
      </c>
    </row>
    <row r="105" spans="1:8" ht="20.100000000000001" customHeight="1">
      <c r="A105" s="65">
        <v>45666</v>
      </c>
      <c r="B105" s="77">
        <v>45666.391022419091</v>
      </c>
      <c r="C105" s="77"/>
      <c r="D105" s="66" t="s">
        <v>40</v>
      </c>
      <c r="E105" s="67">
        <v>107</v>
      </c>
      <c r="F105" s="68">
        <v>16.285</v>
      </c>
      <c r="G105" s="66" t="s">
        <v>30</v>
      </c>
      <c r="H105" s="69" t="s">
        <v>33</v>
      </c>
    </row>
    <row r="106" spans="1:8" ht="20.100000000000001" customHeight="1">
      <c r="A106" s="65">
        <v>45666</v>
      </c>
      <c r="B106" s="77">
        <v>45666.391022419091</v>
      </c>
      <c r="C106" s="77"/>
      <c r="D106" s="66" t="s">
        <v>40</v>
      </c>
      <c r="E106" s="67">
        <v>290</v>
      </c>
      <c r="F106" s="68">
        <v>16.285</v>
      </c>
      <c r="G106" s="66" t="s">
        <v>30</v>
      </c>
      <c r="H106" s="69" t="s">
        <v>33</v>
      </c>
    </row>
    <row r="107" spans="1:8" ht="20.100000000000001" customHeight="1">
      <c r="A107" s="65">
        <v>45666</v>
      </c>
      <c r="B107" s="77">
        <v>45666.391022419091</v>
      </c>
      <c r="C107" s="77"/>
      <c r="D107" s="66" t="s">
        <v>40</v>
      </c>
      <c r="E107" s="67">
        <v>1000</v>
      </c>
      <c r="F107" s="68">
        <v>16.285</v>
      </c>
      <c r="G107" s="66" t="s">
        <v>30</v>
      </c>
      <c r="H107" s="69" t="s">
        <v>33</v>
      </c>
    </row>
    <row r="108" spans="1:8" ht="20.100000000000001" customHeight="1">
      <c r="A108" s="65">
        <v>45666</v>
      </c>
      <c r="B108" s="77">
        <v>45666.391022419091</v>
      </c>
      <c r="C108" s="77"/>
      <c r="D108" s="66" t="s">
        <v>40</v>
      </c>
      <c r="E108" s="67">
        <v>108</v>
      </c>
      <c r="F108" s="68">
        <v>16.285</v>
      </c>
      <c r="G108" s="66" t="s">
        <v>30</v>
      </c>
      <c r="H108" s="69" t="s">
        <v>33</v>
      </c>
    </row>
    <row r="109" spans="1:8" ht="20.100000000000001" customHeight="1">
      <c r="A109" s="65">
        <v>45666</v>
      </c>
      <c r="B109" s="77">
        <v>45666.391022650525</v>
      </c>
      <c r="C109" s="77"/>
      <c r="D109" s="66" t="s">
        <v>40</v>
      </c>
      <c r="E109" s="67">
        <v>290</v>
      </c>
      <c r="F109" s="68">
        <v>16.285</v>
      </c>
      <c r="G109" s="66" t="s">
        <v>30</v>
      </c>
      <c r="H109" s="69" t="s">
        <v>33</v>
      </c>
    </row>
    <row r="110" spans="1:8" ht="20.100000000000001" customHeight="1">
      <c r="A110" s="65">
        <v>45666</v>
      </c>
      <c r="B110" s="77">
        <v>45666.391022650525</v>
      </c>
      <c r="C110" s="77"/>
      <c r="D110" s="66" t="s">
        <v>40</v>
      </c>
      <c r="E110" s="67">
        <v>717</v>
      </c>
      <c r="F110" s="68">
        <v>16.285</v>
      </c>
      <c r="G110" s="66" t="s">
        <v>30</v>
      </c>
      <c r="H110" s="69" t="s">
        <v>33</v>
      </c>
    </row>
    <row r="111" spans="1:8" ht="20.100000000000001" customHeight="1">
      <c r="A111" s="65">
        <v>45666</v>
      </c>
      <c r="B111" s="77">
        <v>45666.391687604133</v>
      </c>
      <c r="C111" s="77"/>
      <c r="D111" s="66" t="s">
        <v>40</v>
      </c>
      <c r="E111" s="67">
        <v>1748</v>
      </c>
      <c r="F111" s="68">
        <v>16.29</v>
      </c>
      <c r="G111" s="66" t="s">
        <v>30</v>
      </c>
      <c r="H111" s="69" t="s">
        <v>31</v>
      </c>
    </row>
    <row r="112" spans="1:8" ht="20.100000000000001" customHeight="1">
      <c r="A112" s="65">
        <v>45666</v>
      </c>
      <c r="B112" s="77">
        <v>45666.392393240705</v>
      </c>
      <c r="C112" s="77"/>
      <c r="D112" s="66" t="s">
        <v>40</v>
      </c>
      <c r="E112" s="67">
        <v>130</v>
      </c>
      <c r="F112" s="68">
        <v>16.285</v>
      </c>
      <c r="G112" s="66" t="s">
        <v>30</v>
      </c>
      <c r="H112" s="69" t="s">
        <v>33</v>
      </c>
    </row>
    <row r="113" spans="1:8" ht="20.100000000000001" customHeight="1">
      <c r="A113" s="65">
        <v>45666</v>
      </c>
      <c r="B113" s="77">
        <v>45666.392393240705</v>
      </c>
      <c r="C113" s="77"/>
      <c r="D113" s="66" t="s">
        <v>40</v>
      </c>
      <c r="E113" s="67">
        <v>290</v>
      </c>
      <c r="F113" s="68">
        <v>16.285</v>
      </c>
      <c r="G113" s="66" t="s">
        <v>30</v>
      </c>
      <c r="H113" s="69" t="s">
        <v>33</v>
      </c>
    </row>
    <row r="114" spans="1:8" ht="20.100000000000001" customHeight="1">
      <c r="A114" s="65">
        <v>45666</v>
      </c>
      <c r="B114" s="77">
        <v>45666.392393240705</v>
      </c>
      <c r="C114" s="77"/>
      <c r="D114" s="66" t="s">
        <v>40</v>
      </c>
      <c r="E114" s="67">
        <v>509</v>
      </c>
      <c r="F114" s="68">
        <v>16.285</v>
      </c>
      <c r="G114" s="66" t="s">
        <v>30</v>
      </c>
      <c r="H114" s="69" t="s">
        <v>33</v>
      </c>
    </row>
    <row r="115" spans="1:8" ht="20.100000000000001" customHeight="1">
      <c r="A115" s="65">
        <v>45666</v>
      </c>
      <c r="B115" s="77">
        <v>45666.392402002122</v>
      </c>
      <c r="C115" s="77"/>
      <c r="D115" s="66" t="s">
        <v>40</v>
      </c>
      <c r="E115" s="67">
        <v>765</v>
      </c>
      <c r="F115" s="68">
        <v>16.274999999999999</v>
      </c>
      <c r="G115" s="66" t="s">
        <v>30</v>
      </c>
      <c r="H115" s="69" t="s">
        <v>31</v>
      </c>
    </row>
    <row r="116" spans="1:8" ht="20.100000000000001" customHeight="1">
      <c r="A116" s="65">
        <v>45666</v>
      </c>
      <c r="B116" s="77">
        <v>45666.392420659773</v>
      </c>
      <c r="C116" s="77"/>
      <c r="D116" s="66" t="s">
        <v>40</v>
      </c>
      <c r="E116" s="67">
        <v>32</v>
      </c>
      <c r="F116" s="68">
        <v>16.265000000000001</v>
      </c>
      <c r="G116" s="66" t="s">
        <v>30</v>
      </c>
      <c r="H116" s="69" t="s">
        <v>31</v>
      </c>
    </row>
    <row r="117" spans="1:8" ht="20.100000000000001" customHeight="1">
      <c r="A117" s="65">
        <v>45666</v>
      </c>
      <c r="B117" s="77">
        <v>45666.392420659773</v>
      </c>
      <c r="C117" s="77"/>
      <c r="D117" s="66" t="s">
        <v>40</v>
      </c>
      <c r="E117" s="67">
        <v>111</v>
      </c>
      <c r="F117" s="68">
        <v>16.265000000000001</v>
      </c>
      <c r="G117" s="66" t="s">
        <v>30</v>
      </c>
      <c r="H117" s="69" t="s">
        <v>31</v>
      </c>
    </row>
    <row r="118" spans="1:8" ht="20.100000000000001" customHeight="1">
      <c r="A118" s="65">
        <v>45666</v>
      </c>
      <c r="B118" s="77">
        <v>45666.393452523276</v>
      </c>
      <c r="C118" s="77"/>
      <c r="D118" s="66" t="s">
        <v>40</v>
      </c>
      <c r="E118" s="67">
        <v>129</v>
      </c>
      <c r="F118" s="68">
        <v>16.28</v>
      </c>
      <c r="G118" s="66" t="s">
        <v>30</v>
      </c>
      <c r="H118" s="69" t="s">
        <v>33</v>
      </c>
    </row>
    <row r="119" spans="1:8" ht="20.100000000000001" customHeight="1">
      <c r="A119" s="65">
        <v>45666</v>
      </c>
      <c r="B119" s="77">
        <v>45666.393452523276</v>
      </c>
      <c r="C119" s="77"/>
      <c r="D119" s="66" t="s">
        <v>40</v>
      </c>
      <c r="E119" s="67">
        <v>129</v>
      </c>
      <c r="F119" s="68">
        <v>16.28</v>
      </c>
      <c r="G119" s="66" t="s">
        <v>30</v>
      </c>
      <c r="H119" s="69" t="s">
        <v>32</v>
      </c>
    </row>
    <row r="120" spans="1:8" ht="20.100000000000001" customHeight="1">
      <c r="A120" s="65">
        <v>45666</v>
      </c>
      <c r="B120" s="77">
        <v>45666.393452523276</v>
      </c>
      <c r="C120" s="77"/>
      <c r="D120" s="66" t="s">
        <v>40</v>
      </c>
      <c r="E120" s="67">
        <v>74</v>
      </c>
      <c r="F120" s="68">
        <v>16.28</v>
      </c>
      <c r="G120" s="66" t="s">
        <v>30</v>
      </c>
      <c r="H120" s="69" t="s">
        <v>32</v>
      </c>
    </row>
    <row r="121" spans="1:8" ht="20.100000000000001" customHeight="1">
      <c r="A121" s="65">
        <v>45666</v>
      </c>
      <c r="B121" s="77">
        <v>45666.393452534918</v>
      </c>
      <c r="C121" s="77"/>
      <c r="D121" s="66" t="s">
        <v>40</v>
      </c>
      <c r="E121" s="67">
        <v>1022</v>
      </c>
      <c r="F121" s="68">
        <v>16.28</v>
      </c>
      <c r="G121" s="66" t="s">
        <v>30</v>
      </c>
      <c r="H121" s="69" t="s">
        <v>31</v>
      </c>
    </row>
    <row r="122" spans="1:8" ht="20.100000000000001" customHeight="1">
      <c r="A122" s="65">
        <v>45666</v>
      </c>
      <c r="B122" s="77">
        <v>45666.393484710716</v>
      </c>
      <c r="C122" s="77"/>
      <c r="D122" s="66" t="s">
        <v>40</v>
      </c>
      <c r="E122" s="67">
        <v>750</v>
      </c>
      <c r="F122" s="68">
        <v>16.274999999999999</v>
      </c>
      <c r="G122" s="66" t="s">
        <v>30</v>
      </c>
      <c r="H122" s="69" t="s">
        <v>31</v>
      </c>
    </row>
    <row r="123" spans="1:8" ht="20.100000000000001" customHeight="1">
      <c r="A123" s="65">
        <v>45666</v>
      </c>
      <c r="B123" s="77">
        <v>45666.393695381936</v>
      </c>
      <c r="C123" s="77"/>
      <c r="D123" s="66" t="s">
        <v>40</v>
      </c>
      <c r="E123" s="67">
        <v>446</v>
      </c>
      <c r="F123" s="68">
        <v>16.265000000000001</v>
      </c>
      <c r="G123" s="66" t="s">
        <v>30</v>
      </c>
      <c r="H123" s="69" t="s">
        <v>31</v>
      </c>
    </row>
    <row r="124" spans="1:8" ht="20.100000000000001" customHeight="1">
      <c r="A124" s="65">
        <v>45666</v>
      </c>
      <c r="B124" s="77">
        <v>45666.3941590623</v>
      </c>
      <c r="C124" s="77"/>
      <c r="D124" s="66" t="s">
        <v>40</v>
      </c>
      <c r="E124" s="67">
        <v>980</v>
      </c>
      <c r="F124" s="68">
        <v>16.27</v>
      </c>
      <c r="G124" s="66" t="s">
        <v>30</v>
      </c>
      <c r="H124" s="69" t="s">
        <v>31</v>
      </c>
    </row>
    <row r="125" spans="1:8" ht="20.100000000000001" customHeight="1">
      <c r="A125" s="65">
        <v>45666</v>
      </c>
      <c r="B125" s="77">
        <v>45666.3941590623</v>
      </c>
      <c r="C125" s="77"/>
      <c r="D125" s="66" t="s">
        <v>40</v>
      </c>
      <c r="E125" s="67">
        <v>814</v>
      </c>
      <c r="F125" s="68">
        <v>16.274999999999999</v>
      </c>
      <c r="G125" s="66" t="s">
        <v>30</v>
      </c>
      <c r="H125" s="69" t="s">
        <v>31</v>
      </c>
    </row>
    <row r="126" spans="1:8" ht="20.100000000000001" customHeight="1">
      <c r="A126" s="65">
        <v>45666</v>
      </c>
      <c r="B126" s="77">
        <v>45666.395498264115</v>
      </c>
      <c r="C126" s="77"/>
      <c r="D126" s="66" t="s">
        <v>40</v>
      </c>
      <c r="E126" s="67">
        <v>632</v>
      </c>
      <c r="F126" s="68">
        <v>16.295000000000002</v>
      </c>
      <c r="G126" s="66" t="s">
        <v>30</v>
      </c>
      <c r="H126" s="69" t="s">
        <v>31</v>
      </c>
    </row>
    <row r="127" spans="1:8" ht="20.100000000000001" customHeight="1">
      <c r="A127" s="65">
        <v>45666</v>
      </c>
      <c r="B127" s="77">
        <v>45666.395498264115</v>
      </c>
      <c r="C127" s="77"/>
      <c r="D127" s="66" t="s">
        <v>40</v>
      </c>
      <c r="E127" s="67">
        <v>1942</v>
      </c>
      <c r="F127" s="68">
        <v>16.295000000000002</v>
      </c>
      <c r="G127" s="66" t="s">
        <v>30</v>
      </c>
      <c r="H127" s="69" t="s">
        <v>31</v>
      </c>
    </row>
    <row r="128" spans="1:8" ht="20.100000000000001" customHeight="1">
      <c r="A128" s="65">
        <v>45666</v>
      </c>
      <c r="B128" s="77">
        <v>45666.39596468769</v>
      </c>
      <c r="C128" s="77"/>
      <c r="D128" s="66" t="s">
        <v>40</v>
      </c>
      <c r="E128" s="67">
        <v>802</v>
      </c>
      <c r="F128" s="68">
        <v>16.28</v>
      </c>
      <c r="G128" s="66" t="s">
        <v>30</v>
      </c>
      <c r="H128" s="69" t="s">
        <v>31</v>
      </c>
    </row>
    <row r="129" spans="1:8" ht="20.100000000000001" customHeight="1">
      <c r="A129" s="65">
        <v>45666</v>
      </c>
      <c r="B129" s="77">
        <v>45666.396312071942</v>
      </c>
      <c r="C129" s="77"/>
      <c r="D129" s="66" t="s">
        <v>40</v>
      </c>
      <c r="E129" s="67">
        <v>123</v>
      </c>
      <c r="F129" s="68">
        <v>16.285</v>
      </c>
      <c r="G129" s="66" t="s">
        <v>30</v>
      </c>
      <c r="H129" s="69" t="s">
        <v>32</v>
      </c>
    </row>
    <row r="130" spans="1:8" ht="20.100000000000001" customHeight="1">
      <c r="A130" s="65">
        <v>45666</v>
      </c>
      <c r="B130" s="77">
        <v>45666.396312071942</v>
      </c>
      <c r="C130" s="77"/>
      <c r="D130" s="66" t="s">
        <v>40</v>
      </c>
      <c r="E130" s="67">
        <v>87</v>
      </c>
      <c r="F130" s="68">
        <v>16.285</v>
      </c>
      <c r="G130" s="66" t="s">
        <v>30</v>
      </c>
      <c r="H130" s="69" t="s">
        <v>32</v>
      </c>
    </row>
    <row r="131" spans="1:8" ht="20.100000000000001" customHeight="1">
      <c r="A131" s="65">
        <v>45666</v>
      </c>
      <c r="B131" s="77">
        <v>45666.396312071942</v>
      </c>
      <c r="C131" s="77"/>
      <c r="D131" s="66" t="s">
        <v>40</v>
      </c>
      <c r="E131" s="67">
        <v>1589</v>
      </c>
      <c r="F131" s="68">
        <v>16.285</v>
      </c>
      <c r="G131" s="66" t="s">
        <v>30</v>
      </c>
      <c r="H131" s="69" t="s">
        <v>31</v>
      </c>
    </row>
    <row r="132" spans="1:8" ht="20.100000000000001" customHeight="1">
      <c r="A132" s="65">
        <v>45666</v>
      </c>
      <c r="B132" s="77">
        <v>45666.39740807889</v>
      </c>
      <c r="C132" s="77"/>
      <c r="D132" s="66" t="s">
        <v>40</v>
      </c>
      <c r="E132" s="67">
        <v>2521</v>
      </c>
      <c r="F132" s="68">
        <v>16.315000000000001</v>
      </c>
      <c r="G132" s="66" t="s">
        <v>30</v>
      </c>
      <c r="H132" s="69" t="s">
        <v>34</v>
      </c>
    </row>
    <row r="133" spans="1:8" ht="20.100000000000001" customHeight="1">
      <c r="A133" s="65">
        <v>45666</v>
      </c>
      <c r="B133" s="77">
        <v>45666.397757280152</v>
      </c>
      <c r="C133" s="77"/>
      <c r="D133" s="66" t="s">
        <v>40</v>
      </c>
      <c r="E133" s="67">
        <v>115</v>
      </c>
      <c r="F133" s="68">
        <v>16.3</v>
      </c>
      <c r="G133" s="66" t="s">
        <v>30</v>
      </c>
      <c r="H133" s="69" t="s">
        <v>31</v>
      </c>
    </row>
    <row r="134" spans="1:8" ht="20.100000000000001" customHeight="1">
      <c r="A134" s="65">
        <v>45666</v>
      </c>
      <c r="B134" s="77">
        <v>45666.397981944494</v>
      </c>
      <c r="C134" s="77"/>
      <c r="D134" s="66" t="s">
        <v>40</v>
      </c>
      <c r="E134" s="67">
        <v>172</v>
      </c>
      <c r="F134" s="68">
        <v>16.285</v>
      </c>
      <c r="G134" s="66" t="s">
        <v>30</v>
      </c>
      <c r="H134" s="69" t="s">
        <v>31</v>
      </c>
    </row>
    <row r="135" spans="1:8" ht="20.100000000000001" customHeight="1">
      <c r="A135" s="65">
        <v>45666</v>
      </c>
      <c r="B135" s="77">
        <v>45666.397981944494</v>
      </c>
      <c r="C135" s="77"/>
      <c r="D135" s="66" t="s">
        <v>40</v>
      </c>
      <c r="E135" s="67">
        <v>218</v>
      </c>
      <c r="F135" s="68">
        <v>16.285</v>
      </c>
      <c r="G135" s="66" t="s">
        <v>30</v>
      </c>
      <c r="H135" s="69" t="s">
        <v>31</v>
      </c>
    </row>
    <row r="136" spans="1:8" ht="20.100000000000001" customHeight="1">
      <c r="A136" s="65">
        <v>45666</v>
      </c>
      <c r="B136" s="77">
        <v>45666.397981944494</v>
      </c>
      <c r="C136" s="77"/>
      <c r="D136" s="66" t="s">
        <v>40</v>
      </c>
      <c r="E136" s="67">
        <v>294</v>
      </c>
      <c r="F136" s="68">
        <v>16.285</v>
      </c>
      <c r="G136" s="66" t="s">
        <v>30</v>
      </c>
      <c r="H136" s="69" t="s">
        <v>31</v>
      </c>
    </row>
    <row r="137" spans="1:8" ht="20.100000000000001" customHeight="1">
      <c r="A137" s="65">
        <v>45666</v>
      </c>
      <c r="B137" s="77">
        <v>45666.398395208176</v>
      </c>
      <c r="C137" s="77"/>
      <c r="D137" s="66" t="s">
        <v>40</v>
      </c>
      <c r="E137" s="67">
        <v>129</v>
      </c>
      <c r="F137" s="68">
        <v>16.3</v>
      </c>
      <c r="G137" s="66" t="s">
        <v>30</v>
      </c>
      <c r="H137" s="69" t="s">
        <v>34</v>
      </c>
    </row>
    <row r="138" spans="1:8" ht="20.100000000000001" customHeight="1">
      <c r="A138" s="65">
        <v>45666</v>
      </c>
      <c r="B138" s="77">
        <v>45666.398395208176</v>
      </c>
      <c r="C138" s="77"/>
      <c r="D138" s="66" t="s">
        <v>40</v>
      </c>
      <c r="E138" s="67">
        <v>952</v>
      </c>
      <c r="F138" s="68">
        <v>16.3</v>
      </c>
      <c r="G138" s="66" t="s">
        <v>30</v>
      </c>
      <c r="H138" s="69" t="s">
        <v>31</v>
      </c>
    </row>
    <row r="139" spans="1:8" ht="20.100000000000001" customHeight="1">
      <c r="A139" s="65">
        <v>45666</v>
      </c>
      <c r="B139" s="77">
        <v>45666.399101227056</v>
      </c>
      <c r="C139" s="77"/>
      <c r="D139" s="66" t="s">
        <v>40</v>
      </c>
      <c r="E139" s="67">
        <v>769</v>
      </c>
      <c r="F139" s="68">
        <v>16.3</v>
      </c>
      <c r="G139" s="66" t="s">
        <v>30</v>
      </c>
      <c r="H139" s="69" t="s">
        <v>31</v>
      </c>
    </row>
    <row r="140" spans="1:8" ht="20.100000000000001" customHeight="1">
      <c r="A140" s="65">
        <v>45666</v>
      </c>
      <c r="B140" s="77">
        <v>45666.399563240819</v>
      </c>
      <c r="C140" s="77"/>
      <c r="D140" s="66" t="s">
        <v>40</v>
      </c>
      <c r="E140" s="67">
        <v>191</v>
      </c>
      <c r="F140" s="68">
        <v>16.305</v>
      </c>
      <c r="G140" s="66" t="s">
        <v>30</v>
      </c>
      <c r="H140" s="69" t="s">
        <v>32</v>
      </c>
    </row>
    <row r="141" spans="1:8" ht="20.100000000000001" customHeight="1">
      <c r="A141" s="65">
        <v>45666</v>
      </c>
      <c r="B141" s="77">
        <v>45666.39956325246</v>
      </c>
      <c r="C141" s="77"/>
      <c r="D141" s="66" t="s">
        <v>40</v>
      </c>
      <c r="E141" s="67">
        <v>341</v>
      </c>
      <c r="F141" s="68">
        <v>16.305</v>
      </c>
      <c r="G141" s="66" t="s">
        <v>30</v>
      </c>
      <c r="H141" s="69" t="s">
        <v>32</v>
      </c>
    </row>
    <row r="142" spans="1:8" ht="20.100000000000001" customHeight="1">
      <c r="A142" s="65">
        <v>45666</v>
      </c>
      <c r="B142" s="77">
        <v>45666.399563264102</v>
      </c>
      <c r="C142" s="77"/>
      <c r="D142" s="66" t="s">
        <v>40</v>
      </c>
      <c r="E142" s="67">
        <v>2216</v>
      </c>
      <c r="F142" s="68">
        <v>16.305</v>
      </c>
      <c r="G142" s="66" t="s">
        <v>30</v>
      </c>
      <c r="H142" s="69" t="s">
        <v>31</v>
      </c>
    </row>
    <row r="143" spans="1:8" ht="20.100000000000001" customHeight="1">
      <c r="A143" s="65">
        <v>45666</v>
      </c>
      <c r="B143" s="77">
        <v>45666.400686689653</v>
      </c>
      <c r="C143" s="77"/>
      <c r="D143" s="66" t="s">
        <v>40</v>
      </c>
      <c r="E143" s="67">
        <v>217</v>
      </c>
      <c r="F143" s="68">
        <v>16.34</v>
      </c>
      <c r="G143" s="66" t="s">
        <v>30</v>
      </c>
      <c r="H143" s="69" t="s">
        <v>31</v>
      </c>
    </row>
    <row r="144" spans="1:8" ht="20.100000000000001" customHeight="1">
      <c r="A144" s="65">
        <v>45666</v>
      </c>
      <c r="B144" s="77">
        <v>45666.400686689653</v>
      </c>
      <c r="C144" s="77"/>
      <c r="D144" s="66" t="s">
        <v>40</v>
      </c>
      <c r="E144" s="67">
        <v>621</v>
      </c>
      <c r="F144" s="68">
        <v>16.34</v>
      </c>
      <c r="G144" s="66" t="s">
        <v>30</v>
      </c>
      <c r="H144" s="69" t="s">
        <v>31</v>
      </c>
    </row>
    <row r="145" spans="1:8" ht="20.100000000000001" customHeight="1">
      <c r="A145" s="65">
        <v>45666</v>
      </c>
      <c r="B145" s="77">
        <v>45666.400700613391</v>
      </c>
      <c r="C145" s="77"/>
      <c r="D145" s="66" t="s">
        <v>40</v>
      </c>
      <c r="E145" s="67">
        <v>604</v>
      </c>
      <c r="F145" s="68">
        <v>16.329999999999998</v>
      </c>
      <c r="G145" s="66" t="s">
        <v>30</v>
      </c>
      <c r="H145" s="69" t="s">
        <v>31</v>
      </c>
    </row>
    <row r="146" spans="1:8" ht="20.100000000000001" customHeight="1">
      <c r="A146" s="65">
        <v>45666</v>
      </c>
      <c r="B146" s="77">
        <v>45666.400700613391</v>
      </c>
      <c r="C146" s="77"/>
      <c r="D146" s="66" t="s">
        <v>40</v>
      </c>
      <c r="E146" s="67">
        <v>137</v>
      </c>
      <c r="F146" s="68">
        <v>16.329999999999998</v>
      </c>
      <c r="G146" s="66" t="s">
        <v>30</v>
      </c>
      <c r="H146" s="69" t="s">
        <v>31</v>
      </c>
    </row>
    <row r="147" spans="1:8" ht="20.100000000000001" customHeight="1">
      <c r="A147" s="65">
        <v>45666</v>
      </c>
      <c r="B147" s="77">
        <v>45666.400866504759</v>
      </c>
      <c r="C147" s="77"/>
      <c r="D147" s="66" t="s">
        <v>40</v>
      </c>
      <c r="E147" s="67">
        <v>129</v>
      </c>
      <c r="F147" s="68">
        <v>16.329999999999998</v>
      </c>
      <c r="G147" s="66" t="s">
        <v>30</v>
      </c>
      <c r="H147" s="69" t="s">
        <v>34</v>
      </c>
    </row>
    <row r="148" spans="1:8" ht="20.100000000000001" customHeight="1">
      <c r="A148" s="65">
        <v>45666</v>
      </c>
      <c r="B148" s="77">
        <v>45666.400866504759</v>
      </c>
      <c r="C148" s="77"/>
      <c r="D148" s="66" t="s">
        <v>40</v>
      </c>
      <c r="E148" s="67">
        <v>872</v>
      </c>
      <c r="F148" s="68">
        <v>16.329999999999998</v>
      </c>
      <c r="G148" s="66" t="s">
        <v>30</v>
      </c>
      <c r="H148" s="69" t="s">
        <v>31</v>
      </c>
    </row>
    <row r="149" spans="1:8" ht="20.100000000000001" customHeight="1">
      <c r="A149" s="65">
        <v>45666</v>
      </c>
      <c r="B149" s="77">
        <v>45666.401219432708</v>
      </c>
      <c r="C149" s="77"/>
      <c r="D149" s="66" t="s">
        <v>40</v>
      </c>
      <c r="E149" s="67">
        <v>945</v>
      </c>
      <c r="F149" s="68">
        <v>16.335000000000001</v>
      </c>
      <c r="G149" s="66" t="s">
        <v>30</v>
      </c>
      <c r="H149" s="69" t="s">
        <v>34</v>
      </c>
    </row>
    <row r="150" spans="1:8" ht="20.100000000000001" customHeight="1">
      <c r="A150" s="65">
        <v>45666</v>
      </c>
      <c r="B150" s="77">
        <v>45666.401960532181</v>
      </c>
      <c r="C150" s="77"/>
      <c r="D150" s="66" t="s">
        <v>40</v>
      </c>
      <c r="E150" s="67">
        <v>515</v>
      </c>
      <c r="F150" s="68">
        <v>16.34</v>
      </c>
      <c r="G150" s="66" t="s">
        <v>30</v>
      </c>
      <c r="H150" s="69" t="s">
        <v>32</v>
      </c>
    </row>
    <row r="151" spans="1:8" ht="20.100000000000001" customHeight="1">
      <c r="A151" s="65">
        <v>45666</v>
      </c>
      <c r="B151" s="77">
        <v>45666.401960532181</v>
      </c>
      <c r="C151" s="77"/>
      <c r="D151" s="66" t="s">
        <v>40</v>
      </c>
      <c r="E151" s="67">
        <v>2122</v>
      </c>
      <c r="F151" s="68">
        <v>16.34</v>
      </c>
      <c r="G151" s="66" t="s">
        <v>30</v>
      </c>
      <c r="H151" s="69" t="s">
        <v>31</v>
      </c>
    </row>
    <row r="152" spans="1:8" ht="20.100000000000001" customHeight="1">
      <c r="A152" s="65">
        <v>45666</v>
      </c>
      <c r="B152" s="77">
        <v>45666.402841933072</v>
      </c>
      <c r="C152" s="77"/>
      <c r="D152" s="66" t="s">
        <v>40</v>
      </c>
      <c r="E152" s="67">
        <v>1455</v>
      </c>
      <c r="F152" s="68">
        <v>16.37</v>
      </c>
      <c r="G152" s="66" t="s">
        <v>30</v>
      </c>
      <c r="H152" s="69" t="s">
        <v>31</v>
      </c>
    </row>
    <row r="153" spans="1:8" ht="20.100000000000001" customHeight="1">
      <c r="A153" s="65">
        <v>45666</v>
      </c>
      <c r="B153" s="77">
        <v>45666.402847615536</v>
      </c>
      <c r="C153" s="77"/>
      <c r="D153" s="66" t="s">
        <v>40</v>
      </c>
      <c r="E153" s="67">
        <v>328</v>
      </c>
      <c r="F153" s="68">
        <v>16.38</v>
      </c>
      <c r="G153" s="66" t="s">
        <v>30</v>
      </c>
      <c r="H153" s="69" t="s">
        <v>31</v>
      </c>
    </row>
    <row r="154" spans="1:8" ht="20.100000000000001" customHeight="1">
      <c r="A154" s="65">
        <v>45666</v>
      </c>
      <c r="B154" s="77">
        <v>45666.403725810349</v>
      </c>
      <c r="C154" s="77"/>
      <c r="D154" s="66" t="s">
        <v>40</v>
      </c>
      <c r="E154" s="67">
        <v>173</v>
      </c>
      <c r="F154" s="68">
        <v>16.414999999999999</v>
      </c>
      <c r="G154" s="66" t="s">
        <v>30</v>
      </c>
      <c r="H154" s="69" t="s">
        <v>31</v>
      </c>
    </row>
    <row r="155" spans="1:8" ht="20.100000000000001" customHeight="1">
      <c r="A155" s="65">
        <v>45666</v>
      </c>
      <c r="B155" s="77">
        <v>45666.403725810349</v>
      </c>
      <c r="C155" s="77"/>
      <c r="D155" s="66" t="s">
        <v>40</v>
      </c>
      <c r="E155" s="67">
        <v>1960</v>
      </c>
      <c r="F155" s="68">
        <v>16.414999999999999</v>
      </c>
      <c r="G155" s="66" t="s">
        <v>30</v>
      </c>
      <c r="H155" s="69" t="s">
        <v>31</v>
      </c>
    </row>
    <row r="156" spans="1:8" ht="20.100000000000001" customHeight="1">
      <c r="A156" s="65">
        <v>45666</v>
      </c>
      <c r="B156" s="77">
        <v>45666.404750173446</v>
      </c>
      <c r="C156" s="77"/>
      <c r="D156" s="66" t="s">
        <v>40</v>
      </c>
      <c r="E156" s="67">
        <v>1774</v>
      </c>
      <c r="F156" s="68">
        <v>16.41</v>
      </c>
      <c r="G156" s="66" t="s">
        <v>30</v>
      </c>
      <c r="H156" s="69" t="s">
        <v>32</v>
      </c>
    </row>
    <row r="157" spans="1:8" ht="20.100000000000001" customHeight="1">
      <c r="A157" s="65">
        <v>45666</v>
      </c>
      <c r="B157" s="77">
        <v>45666.405014305376</v>
      </c>
      <c r="C157" s="77"/>
      <c r="D157" s="66" t="s">
        <v>40</v>
      </c>
      <c r="E157" s="67">
        <v>296</v>
      </c>
      <c r="F157" s="68">
        <v>16.41</v>
      </c>
      <c r="G157" s="66" t="s">
        <v>30</v>
      </c>
      <c r="H157" s="69" t="s">
        <v>31</v>
      </c>
    </row>
    <row r="158" spans="1:8" ht="20.100000000000001" customHeight="1">
      <c r="A158" s="65">
        <v>45666</v>
      </c>
      <c r="B158" s="77">
        <v>45666.405632349662</v>
      </c>
      <c r="C158" s="77"/>
      <c r="D158" s="66" t="s">
        <v>40</v>
      </c>
      <c r="E158" s="67">
        <v>620</v>
      </c>
      <c r="F158" s="68">
        <v>16.405000000000001</v>
      </c>
      <c r="G158" s="66" t="s">
        <v>30</v>
      </c>
      <c r="H158" s="69" t="s">
        <v>31</v>
      </c>
    </row>
    <row r="159" spans="1:8" ht="20.100000000000001" customHeight="1">
      <c r="A159" s="65">
        <v>45666</v>
      </c>
      <c r="B159" s="77">
        <v>45666.406037048437</v>
      </c>
      <c r="C159" s="77"/>
      <c r="D159" s="66" t="s">
        <v>40</v>
      </c>
      <c r="E159" s="67">
        <v>749</v>
      </c>
      <c r="F159" s="68">
        <v>16.414999999999999</v>
      </c>
      <c r="G159" s="66" t="s">
        <v>30</v>
      </c>
      <c r="H159" s="69" t="s">
        <v>31</v>
      </c>
    </row>
    <row r="160" spans="1:8" ht="20.100000000000001" customHeight="1">
      <c r="A160" s="65">
        <v>45666</v>
      </c>
      <c r="B160" s="77">
        <v>45666.406204004772</v>
      </c>
      <c r="C160" s="77"/>
      <c r="D160" s="66" t="s">
        <v>40</v>
      </c>
      <c r="E160" s="67">
        <v>1</v>
      </c>
      <c r="F160" s="68">
        <v>16.405000000000001</v>
      </c>
      <c r="G160" s="66" t="s">
        <v>30</v>
      </c>
      <c r="H160" s="69" t="s">
        <v>31</v>
      </c>
    </row>
    <row r="161" spans="1:8" ht="20.100000000000001" customHeight="1">
      <c r="A161" s="65">
        <v>45666</v>
      </c>
      <c r="B161" s="77">
        <v>45666.406204004772</v>
      </c>
      <c r="C161" s="77"/>
      <c r="D161" s="66" t="s">
        <v>40</v>
      </c>
      <c r="E161" s="67">
        <v>699</v>
      </c>
      <c r="F161" s="68">
        <v>16.405000000000001</v>
      </c>
      <c r="G161" s="66" t="s">
        <v>30</v>
      </c>
      <c r="H161" s="69" t="s">
        <v>31</v>
      </c>
    </row>
    <row r="162" spans="1:8" ht="20.100000000000001" customHeight="1">
      <c r="A162" s="65">
        <v>45666</v>
      </c>
      <c r="B162" s="77">
        <v>45666.406280613504</v>
      </c>
      <c r="C162" s="77"/>
      <c r="D162" s="66" t="s">
        <v>40</v>
      </c>
      <c r="E162" s="67">
        <v>773</v>
      </c>
      <c r="F162" s="68">
        <v>16.399999999999999</v>
      </c>
      <c r="G162" s="66" t="s">
        <v>30</v>
      </c>
      <c r="H162" s="69" t="s">
        <v>31</v>
      </c>
    </row>
    <row r="163" spans="1:8" ht="20.100000000000001" customHeight="1">
      <c r="A163" s="65">
        <v>45666</v>
      </c>
      <c r="B163" s="77">
        <v>45666.407074224669</v>
      </c>
      <c r="C163" s="77"/>
      <c r="D163" s="66" t="s">
        <v>40</v>
      </c>
      <c r="E163" s="67">
        <v>829</v>
      </c>
      <c r="F163" s="68">
        <v>16.385000000000002</v>
      </c>
      <c r="G163" s="66" t="s">
        <v>30</v>
      </c>
      <c r="H163" s="69" t="s">
        <v>31</v>
      </c>
    </row>
    <row r="164" spans="1:8" ht="20.100000000000001" customHeight="1">
      <c r="A164" s="65">
        <v>45666</v>
      </c>
      <c r="B164" s="77">
        <v>45666.407372627407</v>
      </c>
      <c r="C164" s="77"/>
      <c r="D164" s="66" t="s">
        <v>40</v>
      </c>
      <c r="E164" s="67">
        <v>488</v>
      </c>
      <c r="F164" s="68">
        <v>16.37</v>
      </c>
      <c r="G164" s="66" t="s">
        <v>30</v>
      </c>
      <c r="H164" s="69" t="s">
        <v>31</v>
      </c>
    </row>
    <row r="165" spans="1:8" ht="20.100000000000001" customHeight="1">
      <c r="A165" s="65">
        <v>45666</v>
      </c>
      <c r="B165" s="77">
        <v>45666.407887245528</v>
      </c>
      <c r="C165" s="77"/>
      <c r="D165" s="66" t="s">
        <v>40</v>
      </c>
      <c r="E165" s="67">
        <v>735</v>
      </c>
      <c r="F165" s="68">
        <v>16.36</v>
      </c>
      <c r="G165" s="66" t="s">
        <v>30</v>
      </c>
      <c r="H165" s="69" t="s">
        <v>31</v>
      </c>
    </row>
    <row r="166" spans="1:8" ht="20.100000000000001" customHeight="1">
      <c r="A166" s="65">
        <v>45666</v>
      </c>
      <c r="B166" s="77">
        <v>45666.408566307742</v>
      </c>
      <c r="C166" s="77"/>
      <c r="D166" s="66" t="s">
        <v>40</v>
      </c>
      <c r="E166" s="67">
        <v>1458</v>
      </c>
      <c r="F166" s="68">
        <v>16.37</v>
      </c>
      <c r="G166" s="66" t="s">
        <v>30</v>
      </c>
      <c r="H166" s="69" t="s">
        <v>31</v>
      </c>
    </row>
    <row r="167" spans="1:8" ht="20.100000000000001" customHeight="1">
      <c r="A167" s="65">
        <v>45666</v>
      </c>
      <c r="B167" s="77">
        <v>45666.408678807784</v>
      </c>
      <c r="C167" s="77"/>
      <c r="D167" s="66" t="s">
        <v>40</v>
      </c>
      <c r="E167" s="67">
        <v>441</v>
      </c>
      <c r="F167" s="68">
        <v>16.375</v>
      </c>
      <c r="G167" s="66" t="s">
        <v>30</v>
      </c>
      <c r="H167" s="69" t="s">
        <v>31</v>
      </c>
    </row>
    <row r="168" spans="1:8" ht="20.100000000000001" customHeight="1">
      <c r="A168" s="65">
        <v>45666</v>
      </c>
      <c r="B168" s="77">
        <v>45666.408945740666</v>
      </c>
      <c r="C168" s="77"/>
      <c r="D168" s="66" t="s">
        <v>40</v>
      </c>
      <c r="E168" s="67">
        <v>134</v>
      </c>
      <c r="F168" s="68">
        <v>16.375</v>
      </c>
      <c r="G168" s="66" t="s">
        <v>30</v>
      </c>
      <c r="H168" s="69" t="s">
        <v>31</v>
      </c>
    </row>
    <row r="169" spans="1:8" ht="20.100000000000001" customHeight="1">
      <c r="A169" s="65">
        <v>45666</v>
      </c>
      <c r="B169" s="77">
        <v>45666.409308680333</v>
      </c>
      <c r="C169" s="77"/>
      <c r="D169" s="66" t="s">
        <v>40</v>
      </c>
      <c r="E169" s="67">
        <v>602</v>
      </c>
      <c r="F169" s="68">
        <v>16.364999999999998</v>
      </c>
      <c r="G169" s="66" t="s">
        <v>30</v>
      </c>
      <c r="H169" s="69" t="s">
        <v>31</v>
      </c>
    </row>
    <row r="170" spans="1:8" ht="20.100000000000001" customHeight="1">
      <c r="A170" s="65">
        <v>45666</v>
      </c>
      <c r="B170" s="77">
        <v>45666.409465532284</v>
      </c>
      <c r="C170" s="77"/>
      <c r="D170" s="66" t="s">
        <v>40</v>
      </c>
      <c r="E170" s="67">
        <v>630</v>
      </c>
      <c r="F170" s="68">
        <v>16.355</v>
      </c>
      <c r="G170" s="66" t="s">
        <v>30</v>
      </c>
      <c r="H170" s="69" t="s">
        <v>31</v>
      </c>
    </row>
    <row r="171" spans="1:8" ht="20.100000000000001" customHeight="1">
      <c r="A171" s="65">
        <v>45666</v>
      </c>
      <c r="B171" s="77">
        <v>45666.410046157427</v>
      </c>
      <c r="C171" s="77"/>
      <c r="D171" s="66" t="s">
        <v>40</v>
      </c>
      <c r="E171" s="67">
        <v>132</v>
      </c>
      <c r="F171" s="68">
        <v>16.36</v>
      </c>
      <c r="G171" s="66" t="s">
        <v>30</v>
      </c>
      <c r="H171" s="69" t="s">
        <v>33</v>
      </c>
    </row>
    <row r="172" spans="1:8" ht="20.100000000000001" customHeight="1">
      <c r="A172" s="65">
        <v>45666</v>
      </c>
      <c r="B172" s="77">
        <v>45666.410046157427</v>
      </c>
      <c r="C172" s="77"/>
      <c r="D172" s="66" t="s">
        <v>40</v>
      </c>
      <c r="E172" s="67">
        <v>454</v>
      </c>
      <c r="F172" s="68">
        <v>16.36</v>
      </c>
      <c r="G172" s="66" t="s">
        <v>30</v>
      </c>
      <c r="H172" s="69" t="s">
        <v>33</v>
      </c>
    </row>
    <row r="173" spans="1:8" ht="20.100000000000001" customHeight="1">
      <c r="A173" s="65">
        <v>45666</v>
      </c>
      <c r="B173" s="77">
        <v>45666.410046157427</v>
      </c>
      <c r="C173" s="77"/>
      <c r="D173" s="66" t="s">
        <v>40</v>
      </c>
      <c r="E173" s="67">
        <v>1000</v>
      </c>
      <c r="F173" s="68">
        <v>16.36</v>
      </c>
      <c r="G173" s="66" t="s">
        <v>30</v>
      </c>
      <c r="H173" s="69" t="s">
        <v>33</v>
      </c>
    </row>
    <row r="174" spans="1:8" ht="20.100000000000001" customHeight="1">
      <c r="A174" s="65">
        <v>45666</v>
      </c>
      <c r="B174" s="77">
        <v>45666.410046157427</v>
      </c>
      <c r="C174" s="77"/>
      <c r="D174" s="66" t="s">
        <v>40</v>
      </c>
      <c r="E174" s="67">
        <v>247</v>
      </c>
      <c r="F174" s="68">
        <v>16.36</v>
      </c>
      <c r="G174" s="66" t="s">
        <v>30</v>
      </c>
      <c r="H174" s="69" t="s">
        <v>31</v>
      </c>
    </row>
    <row r="175" spans="1:8" ht="20.100000000000001" customHeight="1">
      <c r="A175" s="65">
        <v>45666</v>
      </c>
      <c r="B175" s="77">
        <v>45666.411109907553</v>
      </c>
      <c r="C175" s="77"/>
      <c r="D175" s="66" t="s">
        <v>40</v>
      </c>
      <c r="E175" s="67">
        <v>1874</v>
      </c>
      <c r="F175" s="68">
        <v>16.385000000000002</v>
      </c>
      <c r="G175" s="66" t="s">
        <v>30</v>
      </c>
      <c r="H175" s="69" t="s">
        <v>32</v>
      </c>
    </row>
    <row r="176" spans="1:8" ht="20.100000000000001" customHeight="1">
      <c r="A176" s="65">
        <v>45666</v>
      </c>
      <c r="B176" s="77">
        <v>45666.412265115883</v>
      </c>
      <c r="C176" s="77"/>
      <c r="D176" s="66" t="s">
        <v>40</v>
      </c>
      <c r="E176" s="67">
        <v>291</v>
      </c>
      <c r="F176" s="68">
        <v>16.395</v>
      </c>
      <c r="G176" s="66" t="s">
        <v>30</v>
      </c>
      <c r="H176" s="69" t="s">
        <v>34</v>
      </c>
    </row>
    <row r="177" spans="1:8" ht="20.100000000000001" customHeight="1">
      <c r="A177" s="65">
        <v>45666</v>
      </c>
      <c r="B177" s="77">
        <v>45666.4122650926</v>
      </c>
      <c r="C177" s="77"/>
      <c r="D177" s="66" t="s">
        <v>40</v>
      </c>
      <c r="E177" s="67">
        <v>1635</v>
      </c>
      <c r="F177" s="68">
        <v>16.395</v>
      </c>
      <c r="G177" s="66" t="s">
        <v>30</v>
      </c>
      <c r="H177" s="69" t="s">
        <v>31</v>
      </c>
    </row>
    <row r="178" spans="1:8" ht="20.100000000000001" customHeight="1">
      <c r="A178" s="65">
        <v>45666</v>
      </c>
      <c r="B178" s="77">
        <v>45666.413094085641</v>
      </c>
      <c r="C178" s="77"/>
      <c r="D178" s="66" t="s">
        <v>40</v>
      </c>
      <c r="E178" s="67">
        <v>631</v>
      </c>
      <c r="F178" s="68">
        <v>16.39</v>
      </c>
      <c r="G178" s="66" t="s">
        <v>30</v>
      </c>
      <c r="H178" s="69" t="s">
        <v>31</v>
      </c>
    </row>
    <row r="179" spans="1:8" ht="20.100000000000001" customHeight="1">
      <c r="A179" s="65">
        <v>45666</v>
      </c>
      <c r="B179" s="77">
        <v>45666.414042361081</v>
      </c>
      <c r="C179" s="77"/>
      <c r="D179" s="66" t="s">
        <v>40</v>
      </c>
      <c r="E179" s="67">
        <v>1334</v>
      </c>
      <c r="F179" s="68">
        <v>16.399999999999999</v>
      </c>
      <c r="G179" s="66" t="s">
        <v>30</v>
      </c>
      <c r="H179" s="69" t="s">
        <v>31</v>
      </c>
    </row>
    <row r="180" spans="1:8" ht="20.100000000000001" customHeight="1">
      <c r="A180" s="65">
        <v>45666</v>
      </c>
      <c r="B180" s="77">
        <v>45666.414806909859</v>
      </c>
      <c r="C180" s="77"/>
      <c r="D180" s="66" t="s">
        <v>40</v>
      </c>
      <c r="E180" s="67">
        <v>456</v>
      </c>
      <c r="F180" s="68">
        <v>16.440000000000001</v>
      </c>
      <c r="G180" s="66" t="s">
        <v>30</v>
      </c>
      <c r="H180" s="69" t="s">
        <v>31</v>
      </c>
    </row>
    <row r="181" spans="1:8" ht="20.100000000000001" customHeight="1">
      <c r="A181" s="65">
        <v>45666</v>
      </c>
      <c r="B181" s="77">
        <v>45666.414882928133</v>
      </c>
      <c r="C181" s="77"/>
      <c r="D181" s="66" t="s">
        <v>40</v>
      </c>
      <c r="E181" s="67">
        <v>144</v>
      </c>
      <c r="F181" s="68">
        <v>16.45</v>
      </c>
      <c r="G181" s="66" t="s">
        <v>30</v>
      </c>
      <c r="H181" s="69" t="s">
        <v>31</v>
      </c>
    </row>
    <row r="182" spans="1:8" ht="20.100000000000001" customHeight="1">
      <c r="A182" s="65">
        <v>45666</v>
      </c>
      <c r="B182" s="77">
        <v>45666.414882928133</v>
      </c>
      <c r="C182" s="77"/>
      <c r="D182" s="66" t="s">
        <v>40</v>
      </c>
      <c r="E182" s="67">
        <v>1344</v>
      </c>
      <c r="F182" s="68">
        <v>16.45</v>
      </c>
      <c r="G182" s="66" t="s">
        <v>30</v>
      </c>
      <c r="H182" s="69" t="s">
        <v>31</v>
      </c>
    </row>
    <row r="183" spans="1:8" ht="20.100000000000001" customHeight="1">
      <c r="A183" s="65">
        <v>45666</v>
      </c>
      <c r="B183" s="77">
        <v>45666.41577533586</v>
      </c>
      <c r="C183" s="77"/>
      <c r="D183" s="66" t="s">
        <v>40</v>
      </c>
      <c r="E183" s="67">
        <v>684</v>
      </c>
      <c r="F183" s="68">
        <v>16.454999999999998</v>
      </c>
      <c r="G183" s="66" t="s">
        <v>30</v>
      </c>
      <c r="H183" s="69" t="s">
        <v>31</v>
      </c>
    </row>
    <row r="184" spans="1:8" ht="20.100000000000001" customHeight="1">
      <c r="A184" s="65">
        <v>45666</v>
      </c>
      <c r="B184" s="77">
        <v>45666.416401458438</v>
      </c>
      <c r="C184" s="77"/>
      <c r="D184" s="66" t="s">
        <v>40</v>
      </c>
      <c r="E184" s="67">
        <v>427</v>
      </c>
      <c r="F184" s="68">
        <v>16.454999999999998</v>
      </c>
      <c r="G184" s="66" t="s">
        <v>30</v>
      </c>
      <c r="H184" s="69" t="s">
        <v>32</v>
      </c>
    </row>
    <row r="185" spans="1:8" ht="20.100000000000001" customHeight="1">
      <c r="A185" s="65">
        <v>45666</v>
      </c>
      <c r="B185" s="77">
        <v>45666.416401458438</v>
      </c>
      <c r="C185" s="77"/>
      <c r="D185" s="66" t="s">
        <v>40</v>
      </c>
      <c r="E185" s="67">
        <v>129</v>
      </c>
      <c r="F185" s="68">
        <v>16.454999999999998</v>
      </c>
      <c r="G185" s="66" t="s">
        <v>30</v>
      </c>
      <c r="H185" s="69" t="s">
        <v>34</v>
      </c>
    </row>
    <row r="186" spans="1:8" ht="20.100000000000001" customHeight="1">
      <c r="A186" s="65">
        <v>45666</v>
      </c>
      <c r="B186" s="77">
        <v>45666.416401458438</v>
      </c>
      <c r="C186" s="77"/>
      <c r="D186" s="66" t="s">
        <v>40</v>
      </c>
      <c r="E186" s="67">
        <v>1245</v>
      </c>
      <c r="F186" s="68">
        <v>16.454999999999998</v>
      </c>
      <c r="G186" s="66" t="s">
        <v>30</v>
      </c>
      <c r="H186" s="69" t="s">
        <v>31</v>
      </c>
    </row>
    <row r="187" spans="1:8" ht="20.100000000000001" customHeight="1">
      <c r="A187" s="65">
        <v>45666</v>
      </c>
      <c r="B187" s="77">
        <v>45666.417530370411</v>
      </c>
      <c r="C187" s="77"/>
      <c r="D187" s="66" t="s">
        <v>40</v>
      </c>
      <c r="E187" s="67">
        <v>382</v>
      </c>
      <c r="F187" s="68">
        <v>16.475000000000001</v>
      </c>
      <c r="G187" s="66" t="s">
        <v>30</v>
      </c>
      <c r="H187" s="69" t="s">
        <v>32</v>
      </c>
    </row>
    <row r="188" spans="1:8" ht="20.100000000000001" customHeight="1">
      <c r="A188" s="65">
        <v>45666</v>
      </c>
      <c r="B188" s="77">
        <v>45666.417530335486</v>
      </c>
      <c r="C188" s="77"/>
      <c r="D188" s="66" t="s">
        <v>40</v>
      </c>
      <c r="E188" s="67">
        <v>1527</v>
      </c>
      <c r="F188" s="68">
        <v>16.475000000000001</v>
      </c>
      <c r="G188" s="66" t="s">
        <v>30</v>
      </c>
      <c r="H188" s="69" t="s">
        <v>31</v>
      </c>
    </row>
    <row r="189" spans="1:8" ht="20.100000000000001" customHeight="1">
      <c r="A189" s="65">
        <v>45666</v>
      </c>
      <c r="B189" s="77">
        <v>45666.418954860885</v>
      </c>
      <c r="C189" s="77"/>
      <c r="D189" s="66" t="s">
        <v>40</v>
      </c>
      <c r="E189" s="67">
        <v>367</v>
      </c>
      <c r="F189" s="68">
        <v>16.484999999999999</v>
      </c>
      <c r="G189" s="66" t="s">
        <v>30</v>
      </c>
      <c r="H189" s="69" t="s">
        <v>32</v>
      </c>
    </row>
    <row r="190" spans="1:8" ht="20.100000000000001" customHeight="1">
      <c r="A190" s="65">
        <v>45666</v>
      </c>
      <c r="B190" s="77">
        <v>45666.418954872526</v>
      </c>
      <c r="C190" s="77"/>
      <c r="D190" s="66" t="s">
        <v>40</v>
      </c>
      <c r="E190" s="67">
        <v>236</v>
      </c>
      <c r="F190" s="68">
        <v>16.484999999999999</v>
      </c>
      <c r="G190" s="66" t="s">
        <v>30</v>
      </c>
      <c r="H190" s="69" t="s">
        <v>34</v>
      </c>
    </row>
    <row r="191" spans="1:8" ht="20.100000000000001" customHeight="1">
      <c r="A191" s="65">
        <v>45666</v>
      </c>
      <c r="B191" s="77">
        <v>45666.418969490565</v>
      </c>
      <c r="C191" s="77"/>
      <c r="D191" s="66" t="s">
        <v>40</v>
      </c>
      <c r="E191" s="67">
        <v>454</v>
      </c>
      <c r="F191" s="68">
        <v>16.484999999999999</v>
      </c>
      <c r="G191" s="66" t="s">
        <v>30</v>
      </c>
      <c r="H191" s="69" t="s">
        <v>31</v>
      </c>
    </row>
    <row r="192" spans="1:8" ht="20.100000000000001" customHeight="1">
      <c r="A192" s="65">
        <v>45666</v>
      </c>
      <c r="B192" s="77">
        <v>45666.418969490565</v>
      </c>
      <c r="C192" s="77"/>
      <c r="D192" s="66" t="s">
        <v>40</v>
      </c>
      <c r="E192" s="67">
        <v>1209</v>
      </c>
      <c r="F192" s="68">
        <v>16.484999999999999</v>
      </c>
      <c r="G192" s="66" t="s">
        <v>30</v>
      </c>
      <c r="H192" s="69" t="s">
        <v>31</v>
      </c>
    </row>
    <row r="193" spans="1:8" ht="20.100000000000001" customHeight="1">
      <c r="A193" s="65">
        <v>45666</v>
      </c>
      <c r="B193" s="77">
        <v>45666.419932326302</v>
      </c>
      <c r="C193" s="77"/>
      <c r="D193" s="66" t="s">
        <v>40</v>
      </c>
      <c r="E193" s="67">
        <v>300</v>
      </c>
      <c r="F193" s="68">
        <v>16.495000000000001</v>
      </c>
      <c r="G193" s="66" t="s">
        <v>30</v>
      </c>
      <c r="H193" s="69" t="s">
        <v>31</v>
      </c>
    </row>
    <row r="194" spans="1:8" ht="20.100000000000001" customHeight="1">
      <c r="A194" s="65">
        <v>45666</v>
      </c>
      <c r="B194" s="77">
        <v>45666.419966620393</v>
      </c>
      <c r="C194" s="77"/>
      <c r="D194" s="66" t="s">
        <v>40</v>
      </c>
      <c r="E194" s="67">
        <v>293</v>
      </c>
      <c r="F194" s="68">
        <v>16.495000000000001</v>
      </c>
      <c r="G194" s="66" t="s">
        <v>30</v>
      </c>
      <c r="H194" s="69" t="s">
        <v>32</v>
      </c>
    </row>
    <row r="195" spans="1:8" ht="20.100000000000001" customHeight="1">
      <c r="A195" s="65">
        <v>45666</v>
      </c>
      <c r="B195" s="77">
        <v>45666.419966643676</v>
      </c>
      <c r="C195" s="77"/>
      <c r="D195" s="66" t="s">
        <v>40</v>
      </c>
      <c r="E195" s="67">
        <v>1151</v>
      </c>
      <c r="F195" s="68">
        <v>16.495000000000001</v>
      </c>
      <c r="G195" s="66" t="s">
        <v>30</v>
      </c>
      <c r="H195" s="69" t="s">
        <v>31</v>
      </c>
    </row>
    <row r="196" spans="1:8" ht="20.100000000000001" customHeight="1">
      <c r="A196" s="65">
        <v>45666</v>
      </c>
      <c r="B196" s="77">
        <v>45666.420834571589</v>
      </c>
      <c r="C196" s="77"/>
      <c r="D196" s="66" t="s">
        <v>40</v>
      </c>
      <c r="E196" s="67">
        <v>586</v>
      </c>
      <c r="F196" s="68">
        <v>16.484999999999999</v>
      </c>
      <c r="G196" s="66" t="s">
        <v>30</v>
      </c>
      <c r="H196" s="69" t="s">
        <v>31</v>
      </c>
    </row>
    <row r="197" spans="1:8" ht="20.100000000000001" customHeight="1">
      <c r="A197" s="65">
        <v>45666</v>
      </c>
      <c r="B197" s="77">
        <v>45666.420847766101</v>
      </c>
      <c r="C197" s="77"/>
      <c r="D197" s="66" t="s">
        <v>40</v>
      </c>
      <c r="E197" s="67">
        <v>663</v>
      </c>
      <c r="F197" s="68">
        <v>16.48</v>
      </c>
      <c r="G197" s="66" t="s">
        <v>30</v>
      </c>
      <c r="H197" s="69" t="s">
        <v>31</v>
      </c>
    </row>
    <row r="198" spans="1:8" ht="20.100000000000001" customHeight="1">
      <c r="A198" s="65">
        <v>45666</v>
      </c>
      <c r="B198" s="77">
        <v>45666.421405277681</v>
      </c>
      <c r="C198" s="77"/>
      <c r="D198" s="66" t="s">
        <v>40</v>
      </c>
      <c r="E198" s="67">
        <v>19</v>
      </c>
      <c r="F198" s="68">
        <v>16.465</v>
      </c>
      <c r="G198" s="66" t="s">
        <v>30</v>
      </c>
      <c r="H198" s="69" t="s">
        <v>31</v>
      </c>
    </row>
    <row r="199" spans="1:8" ht="20.100000000000001" customHeight="1">
      <c r="A199" s="65">
        <v>45666</v>
      </c>
      <c r="B199" s="77">
        <v>45666.421405277681</v>
      </c>
      <c r="C199" s="77"/>
      <c r="D199" s="66" t="s">
        <v>40</v>
      </c>
      <c r="E199" s="67">
        <v>116</v>
      </c>
      <c r="F199" s="68">
        <v>16.465</v>
      </c>
      <c r="G199" s="66" t="s">
        <v>30</v>
      </c>
      <c r="H199" s="69" t="s">
        <v>31</v>
      </c>
    </row>
    <row r="200" spans="1:8" ht="20.100000000000001" customHeight="1">
      <c r="A200" s="65">
        <v>45666</v>
      </c>
      <c r="B200" s="77">
        <v>45666.421405277681</v>
      </c>
      <c r="C200" s="77"/>
      <c r="D200" s="66" t="s">
        <v>40</v>
      </c>
      <c r="E200" s="67">
        <v>429</v>
      </c>
      <c r="F200" s="68">
        <v>16.465</v>
      </c>
      <c r="G200" s="66" t="s">
        <v>30</v>
      </c>
      <c r="H200" s="69" t="s">
        <v>31</v>
      </c>
    </row>
    <row r="201" spans="1:8" ht="20.100000000000001" customHeight="1">
      <c r="A201" s="65">
        <v>45666</v>
      </c>
      <c r="B201" s="77">
        <v>45666.422050162219</v>
      </c>
      <c r="C201" s="77"/>
      <c r="D201" s="66" t="s">
        <v>40</v>
      </c>
      <c r="E201" s="67">
        <v>128</v>
      </c>
      <c r="F201" s="68">
        <v>16.47</v>
      </c>
      <c r="G201" s="66" t="s">
        <v>30</v>
      </c>
      <c r="H201" s="69" t="s">
        <v>33</v>
      </c>
    </row>
    <row r="202" spans="1:8" ht="20.100000000000001" customHeight="1">
      <c r="A202" s="65">
        <v>45666</v>
      </c>
      <c r="B202" s="77">
        <v>45666.422050162219</v>
      </c>
      <c r="C202" s="77"/>
      <c r="D202" s="66" t="s">
        <v>40</v>
      </c>
      <c r="E202" s="67">
        <v>1000</v>
      </c>
      <c r="F202" s="68">
        <v>16.47</v>
      </c>
      <c r="G202" s="66" t="s">
        <v>30</v>
      </c>
      <c r="H202" s="69" t="s">
        <v>33</v>
      </c>
    </row>
    <row r="203" spans="1:8" ht="20.100000000000001" customHeight="1">
      <c r="A203" s="65">
        <v>45666</v>
      </c>
      <c r="B203" s="77">
        <v>45666.42251623841</v>
      </c>
      <c r="C203" s="77"/>
      <c r="D203" s="66" t="s">
        <v>40</v>
      </c>
      <c r="E203" s="67">
        <v>614</v>
      </c>
      <c r="F203" s="68">
        <v>16.47</v>
      </c>
      <c r="G203" s="66" t="s">
        <v>30</v>
      </c>
      <c r="H203" s="69" t="s">
        <v>31</v>
      </c>
    </row>
    <row r="204" spans="1:8" ht="20.100000000000001" customHeight="1">
      <c r="A204" s="65">
        <v>45666</v>
      </c>
      <c r="B204" s="77">
        <v>45666.422977928072</v>
      </c>
      <c r="C204" s="77"/>
      <c r="D204" s="66" t="s">
        <v>40</v>
      </c>
      <c r="E204" s="67">
        <v>679</v>
      </c>
      <c r="F204" s="68">
        <v>16.48</v>
      </c>
      <c r="G204" s="66" t="s">
        <v>30</v>
      </c>
      <c r="H204" s="69" t="s">
        <v>31</v>
      </c>
    </row>
    <row r="205" spans="1:8" ht="20.100000000000001" customHeight="1">
      <c r="A205" s="65">
        <v>45666</v>
      </c>
      <c r="B205" s="77">
        <v>45666.423932986334</v>
      </c>
      <c r="C205" s="77"/>
      <c r="D205" s="66" t="s">
        <v>40</v>
      </c>
      <c r="E205" s="67">
        <v>1941</v>
      </c>
      <c r="F205" s="68">
        <v>16.495000000000001</v>
      </c>
      <c r="G205" s="66" t="s">
        <v>30</v>
      </c>
      <c r="H205" s="69" t="s">
        <v>32</v>
      </c>
    </row>
    <row r="206" spans="1:8" ht="20.100000000000001" customHeight="1">
      <c r="A206" s="65">
        <v>45666</v>
      </c>
      <c r="B206" s="77">
        <v>45666.424488530029</v>
      </c>
      <c r="C206" s="77"/>
      <c r="D206" s="66" t="s">
        <v>40</v>
      </c>
      <c r="E206" s="67">
        <v>454</v>
      </c>
      <c r="F206" s="68">
        <v>16.495000000000001</v>
      </c>
      <c r="G206" s="66" t="s">
        <v>30</v>
      </c>
      <c r="H206" s="69" t="s">
        <v>31</v>
      </c>
    </row>
    <row r="207" spans="1:8" ht="20.100000000000001" customHeight="1">
      <c r="A207" s="65">
        <v>45666</v>
      </c>
      <c r="B207" s="77">
        <v>45666.424874618184</v>
      </c>
      <c r="C207" s="77"/>
      <c r="D207" s="66" t="s">
        <v>40</v>
      </c>
      <c r="E207" s="67">
        <v>91</v>
      </c>
      <c r="F207" s="68">
        <v>16.504999999999999</v>
      </c>
      <c r="G207" s="66" t="s">
        <v>30</v>
      </c>
      <c r="H207" s="69" t="s">
        <v>32</v>
      </c>
    </row>
    <row r="208" spans="1:8" ht="20.100000000000001" customHeight="1">
      <c r="A208" s="65">
        <v>45666</v>
      </c>
      <c r="B208" s="77">
        <v>45666.424874618184</v>
      </c>
      <c r="C208" s="77"/>
      <c r="D208" s="66" t="s">
        <v>40</v>
      </c>
      <c r="E208" s="67">
        <v>133</v>
      </c>
      <c r="F208" s="68">
        <v>16.504999999999999</v>
      </c>
      <c r="G208" s="66" t="s">
        <v>30</v>
      </c>
      <c r="H208" s="69" t="s">
        <v>33</v>
      </c>
    </row>
    <row r="209" spans="1:8" ht="20.100000000000001" customHeight="1">
      <c r="A209" s="65">
        <v>45666</v>
      </c>
      <c r="B209" s="77">
        <v>45666.424874618184</v>
      </c>
      <c r="C209" s="77"/>
      <c r="D209" s="66" t="s">
        <v>40</v>
      </c>
      <c r="E209" s="67">
        <v>90</v>
      </c>
      <c r="F209" s="68">
        <v>16.504999999999999</v>
      </c>
      <c r="G209" s="66" t="s">
        <v>30</v>
      </c>
      <c r="H209" s="69" t="s">
        <v>32</v>
      </c>
    </row>
    <row r="210" spans="1:8" ht="20.100000000000001" customHeight="1">
      <c r="A210" s="65">
        <v>45666</v>
      </c>
      <c r="B210" s="77">
        <v>45666.424874618184</v>
      </c>
      <c r="C210" s="77"/>
      <c r="D210" s="66" t="s">
        <v>40</v>
      </c>
      <c r="E210" s="67">
        <v>454</v>
      </c>
      <c r="F210" s="68">
        <v>16.504999999999999</v>
      </c>
      <c r="G210" s="66" t="s">
        <v>30</v>
      </c>
      <c r="H210" s="69" t="s">
        <v>33</v>
      </c>
    </row>
    <row r="211" spans="1:8" ht="20.100000000000001" customHeight="1">
      <c r="A211" s="65">
        <v>45666</v>
      </c>
      <c r="B211" s="77">
        <v>45666.424874618184</v>
      </c>
      <c r="C211" s="77"/>
      <c r="D211" s="66" t="s">
        <v>40</v>
      </c>
      <c r="E211" s="67">
        <v>96</v>
      </c>
      <c r="F211" s="68">
        <v>16.504999999999999</v>
      </c>
      <c r="G211" s="66" t="s">
        <v>30</v>
      </c>
      <c r="H211" s="69" t="s">
        <v>33</v>
      </c>
    </row>
    <row r="212" spans="1:8" ht="20.100000000000001" customHeight="1">
      <c r="A212" s="65">
        <v>45666</v>
      </c>
      <c r="B212" s="77">
        <v>45666.424874618184</v>
      </c>
      <c r="C212" s="77"/>
      <c r="D212" s="66" t="s">
        <v>40</v>
      </c>
      <c r="E212" s="67">
        <v>130</v>
      </c>
      <c r="F212" s="68">
        <v>16.504999999999999</v>
      </c>
      <c r="G212" s="66" t="s">
        <v>30</v>
      </c>
      <c r="H212" s="69" t="s">
        <v>32</v>
      </c>
    </row>
    <row r="213" spans="1:8" ht="20.100000000000001" customHeight="1">
      <c r="A213" s="65">
        <v>45666</v>
      </c>
      <c r="B213" s="77">
        <v>45666.425615590066</v>
      </c>
      <c r="C213" s="77"/>
      <c r="D213" s="66" t="s">
        <v>40</v>
      </c>
      <c r="E213" s="67">
        <v>128</v>
      </c>
      <c r="F213" s="68">
        <v>16.504999999999999</v>
      </c>
      <c r="G213" s="66" t="s">
        <v>30</v>
      </c>
      <c r="H213" s="69" t="s">
        <v>33</v>
      </c>
    </row>
    <row r="214" spans="1:8" ht="20.100000000000001" customHeight="1">
      <c r="A214" s="65">
        <v>45666</v>
      </c>
      <c r="B214" s="77">
        <v>45666.425615590066</v>
      </c>
      <c r="C214" s="77"/>
      <c r="D214" s="66" t="s">
        <v>40</v>
      </c>
      <c r="E214" s="67">
        <v>99</v>
      </c>
      <c r="F214" s="68">
        <v>16.504999999999999</v>
      </c>
      <c r="G214" s="66" t="s">
        <v>30</v>
      </c>
      <c r="H214" s="69" t="s">
        <v>33</v>
      </c>
    </row>
    <row r="215" spans="1:8" ht="20.100000000000001" customHeight="1">
      <c r="A215" s="65">
        <v>45666</v>
      </c>
      <c r="B215" s="77">
        <v>45666.425615856424</v>
      </c>
      <c r="C215" s="77"/>
      <c r="D215" s="66" t="s">
        <v>40</v>
      </c>
      <c r="E215" s="67">
        <v>106</v>
      </c>
      <c r="F215" s="68">
        <v>16.504999999999999</v>
      </c>
      <c r="G215" s="66" t="s">
        <v>30</v>
      </c>
      <c r="H215" s="69" t="s">
        <v>33</v>
      </c>
    </row>
    <row r="216" spans="1:8" ht="20.100000000000001" customHeight="1">
      <c r="A216" s="65">
        <v>45666</v>
      </c>
      <c r="B216" s="77">
        <v>45666.425615856424</v>
      </c>
      <c r="C216" s="77"/>
      <c r="D216" s="66" t="s">
        <v>40</v>
      </c>
      <c r="E216" s="67">
        <v>101</v>
      </c>
      <c r="F216" s="68">
        <v>16.504999999999999</v>
      </c>
      <c r="G216" s="66" t="s">
        <v>30</v>
      </c>
      <c r="H216" s="69" t="s">
        <v>33</v>
      </c>
    </row>
    <row r="217" spans="1:8" ht="20.100000000000001" customHeight="1">
      <c r="A217" s="65">
        <v>45666</v>
      </c>
      <c r="B217" s="77">
        <v>45666.425616342574</v>
      </c>
      <c r="C217" s="77"/>
      <c r="D217" s="66" t="s">
        <v>40</v>
      </c>
      <c r="E217" s="67">
        <v>94</v>
      </c>
      <c r="F217" s="68">
        <v>16.504999999999999</v>
      </c>
      <c r="G217" s="66" t="s">
        <v>30</v>
      </c>
      <c r="H217" s="69" t="s">
        <v>33</v>
      </c>
    </row>
    <row r="218" spans="1:8" ht="20.100000000000001" customHeight="1">
      <c r="A218" s="65">
        <v>45666</v>
      </c>
      <c r="B218" s="77">
        <v>45666.425616342574</v>
      </c>
      <c r="C218" s="77"/>
      <c r="D218" s="66" t="s">
        <v>40</v>
      </c>
      <c r="E218" s="67">
        <v>96</v>
      </c>
      <c r="F218" s="68">
        <v>16.504999999999999</v>
      </c>
      <c r="G218" s="66" t="s">
        <v>30</v>
      </c>
      <c r="H218" s="69" t="s">
        <v>33</v>
      </c>
    </row>
    <row r="219" spans="1:8" ht="20.100000000000001" customHeight="1">
      <c r="A219" s="65">
        <v>45666</v>
      </c>
      <c r="B219" s="77">
        <v>45666.425623668823</v>
      </c>
      <c r="C219" s="77"/>
      <c r="D219" s="66" t="s">
        <v>40</v>
      </c>
      <c r="E219" s="67">
        <v>109</v>
      </c>
      <c r="F219" s="68">
        <v>16.504999999999999</v>
      </c>
      <c r="G219" s="66" t="s">
        <v>30</v>
      </c>
      <c r="H219" s="69" t="s">
        <v>33</v>
      </c>
    </row>
    <row r="220" spans="1:8" ht="20.100000000000001" customHeight="1">
      <c r="A220" s="65">
        <v>45666</v>
      </c>
      <c r="B220" s="77">
        <v>45666.425623668823</v>
      </c>
      <c r="C220" s="77"/>
      <c r="D220" s="66" t="s">
        <v>40</v>
      </c>
      <c r="E220" s="67">
        <v>94</v>
      </c>
      <c r="F220" s="68">
        <v>16.504999999999999</v>
      </c>
      <c r="G220" s="66" t="s">
        <v>30</v>
      </c>
      <c r="H220" s="69" t="s">
        <v>33</v>
      </c>
    </row>
    <row r="221" spans="1:8" ht="20.100000000000001" customHeight="1">
      <c r="A221" s="65">
        <v>45666</v>
      </c>
      <c r="B221" s="77">
        <v>45666.425623981282</v>
      </c>
      <c r="C221" s="77"/>
      <c r="D221" s="66" t="s">
        <v>40</v>
      </c>
      <c r="E221" s="67">
        <v>103</v>
      </c>
      <c r="F221" s="68">
        <v>16.504999999999999</v>
      </c>
      <c r="G221" s="66" t="s">
        <v>30</v>
      </c>
      <c r="H221" s="69" t="s">
        <v>33</v>
      </c>
    </row>
    <row r="222" spans="1:8" ht="20.100000000000001" customHeight="1">
      <c r="A222" s="65">
        <v>45666</v>
      </c>
      <c r="B222" s="77">
        <v>45666.425623981282</v>
      </c>
      <c r="C222" s="77"/>
      <c r="D222" s="66" t="s">
        <v>40</v>
      </c>
      <c r="E222" s="67">
        <v>105</v>
      </c>
      <c r="F222" s="68">
        <v>16.504999999999999</v>
      </c>
      <c r="G222" s="66" t="s">
        <v>30</v>
      </c>
      <c r="H222" s="69" t="s">
        <v>33</v>
      </c>
    </row>
    <row r="223" spans="1:8" ht="20.100000000000001" customHeight="1">
      <c r="A223" s="65">
        <v>45666</v>
      </c>
      <c r="B223" s="77">
        <v>45666.425626064651</v>
      </c>
      <c r="C223" s="77"/>
      <c r="D223" s="66" t="s">
        <v>40</v>
      </c>
      <c r="E223" s="67">
        <v>106</v>
      </c>
      <c r="F223" s="68">
        <v>16.504999999999999</v>
      </c>
      <c r="G223" s="66" t="s">
        <v>30</v>
      </c>
      <c r="H223" s="69" t="s">
        <v>33</v>
      </c>
    </row>
    <row r="224" spans="1:8" ht="20.100000000000001" customHeight="1">
      <c r="A224" s="65">
        <v>45666</v>
      </c>
      <c r="B224" s="77">
        <v>45666.425626064651</v>
      </c>
      <c r="C224" s="77"/>
      <c r="D224" s="66" t="s">
        <v>40</v>
      </c>
      <c r="E224" s="67">
        <v>101</v>
      </c>
      <c r="F224" s="68">
        <v>16.504999999999999</v>
      </c>
      <c r="G224" s="66" t="s">
        <v>30</v>
      </c>
      <c r="H224" s="69" t="s">
        <v>33</v>
      </c>
    </row>
    <row r="225" spans="1:8" ht="20.100000000000001" customHeight="1">
      <c r="A225" s="65">
        <v>45666</v>
      </c>
      <c r="B225" s="77">
        <v>45666.425733854063</v>
      </c>
      <c r="C225" s="77"/>
      <c r="D225" s="66" t="s">
        <v>40</v>
      </c>
      <c r="E225" s="67">
        <v>105</v>
      </c>
      <c r="F225" s="68">
        <v>16.504999999999999</v>
      </c>
      <c r="G225" s="66" t="s">
        <v>30</v>
      </c>
      <c r="H225" s="69" t="s">
        <v>33</v>
      </c>
    </row>
    <row r="226" spans="1:8" ht="20.100000000000001" customHeight="1">
      <c r="A226" s="65">
        <v>45666</v>
      </c>
      <c r="B226" s="77">
        <v>45666.425733854063</v>
      </c>
      <c r="C226" s="77"/>
      <c r="D226" s="66" t="s">
        <v>40</v>
      </c>
      <c r="E226" s="67">
        <v>123</v>
      </c>
      <c r="F226" s="68">
        <v>16.504999999999999</v>
      </c>
      <c r="G226" s="66" t="s">
        <v>30</v>
      </c>
      <c r="H226" s="69" t="s">
        <v>33</v>
      </c>
    </row>
    <row r="227" spans="1:8" ht="20.100000000000001" customHeight="1">
      <c r="A227" s="65">
        <v>45666</v>
      </c>
      <c r="B227" s="77">
        <v>45666.425733854063</v>
      </c>
      <c r="C227" s="77"/>
      <c r="D227" s="66" t="s">
        <v>40</v>
      </c>
      <c r="E227" s="67">
        <v>112</v>
      </c>
      <c r="F227" s="68">
        <v>16.504999999999999</v>
      </c>
      <c r="G227" s="66" t="s">
        <v>30</v>
      </c>
      <c r="H227" s="69" t="s">
        <v>33</v>
      </c>
    </row>
    <row r="228" spans="1:8" ht="20.100000000000001" customHeight="1">
      <c r="A228" s="65">
        <v>45666</v>
      </c>
      <c r="B228" s="77">
        <v>45666.425734097138</v>
      </c>
      <c r="C228" s="77"/>
      <c r="D228" s="66" t="s">
        <v>40</v>
      </c>
      <c r="E228" s="67">
        <v>95</v>
      </c>
      <c r="F228" s="68">
        <v>16.504999999999999</v>
      </c>
      <c r="G228" s="66" t="s">
        <v>30</v>
      </c>
      <c r="H228" s="69" t="s">
        <v>33</v>
      </c>
    </row>
    <row r="229" spans="1:8" ht="20.100000000000001" customHeight="1">
      <c r="A229" s="65">
        <v>45666</v>
      </c>
      <c r="B229" s="77">
        <v>45666.425734097138</v>
      </c>
      <c r="C229" s="77"/>
      <c r="D229" s="66" t="s">
        <v>40</v>
      </c>
      <c r="E229" s="67">
        <v>109</v>
      </c>
      <c r="F229" s="68">
        <v>16.504999999999999</v>
      </c>
      <c r="G229" s="66" t="s">
        <v>30</v>
      </c>
      <c r="H229" s="69" t="s">
        <v>33</v>
      </c>
    </row>
    <row r="230" spans="1:8" ht="20.100000000000001" customHeight="1">
      <c r="A230" s="65">
        <v>45666</v>
      </c>
      <c r="B230" s="77">
        <v>45666.425734537188</v>
      </c>
      <c r="C230" s="77"/>
      <c r="D230" s="66" t="s">
        <v>40</v>
      </c>
      <c r="E230" s="67">
        <v>97</v>
      </c>
      <c r="F230" s="68">
        <v>16.504999999999999</v>
      </c>
      <c r="G230" s="66" t="s">
        <v>30</v>
      </c>
      <c r="H230" s="69" t="s">
        <v>33</v>
      </c>
    </row>
    <row r="231" spans="1:8" ht="20.100000000000001" customHeight="1">
      <c r="A231" s="65">
        <v>45666</v>
      </c>
      <c r="B231" s="77">
        <v>45666.425734537188</v>
      </c>
      <c r="C231" s="77"/>
      <c r="D231" s="66" t="s">
        <v>40</v>
      </c>
      <c r="E231" s="67">
        <v>73</v>
      </c>
      <c r="F231" s="68">
        <v>16.504999999999999</v>
      </c>
      <c r="G231" s="66" t="s">
        <v>30</v>
      </c>
      <c r="H231" s="69" t="s">
        <v>33</v>
      </c>
    </row>
    <row r="232" spans="1:8" ht="20.100000000000001" customHeight="1">
      <c r="A232" s="65">
        <v>45666</v>
      </c>
      <c r="B232" s="77">
        <v>45666.426117546391</v>
      </c>
      <c r="C232" s="77"/>
      <c r="D232" s="66" t="s">
        <v>40</v>
      </c>
      <c r="E232" s="67">
        <v>546</v>
      </c>
      <c r="F232" s="68">
        <v>16.484999999999999</v>
      </c>
      <c r="G232" s="66" t="s">
        <v>30</v>
      </c>
      <c r="H232" s="69" t="s">
        <v>31</v>
      </c>
    </row>
    <row r="233" spans="1:8" ht="20.100000000000001" customHeight="1">
      <c r="A233" s="65">
        <v>45666</v>
      </c>
      <c r="B233" s="77">
        <v>45666.426752338186</v>
      </c>
      <c r="C233" s="77"/>
      <c r="D233" s="66" t="s">
        <v>40</v>
      </c>
      <c r="E233" s="67">
        <v>597</v>
      </c>
      <c r="F233" s="68">
        <v>16.47</v>
      </c>
      <c r="G233" s="66" t="s">
        <v>30</v>
      </c>
      <c r="H233" s="69" t="s">
        <v>31</v>
      </c>
    </row>
    <row r="234" spans="1:8" ht="20.100000000000001" customHeight="1">
      <c r="A234" s="65">
        <v>45666</v>
      </c>
      <c r="B234" s="77">
        <v>45666.427142974455</v>
      </c>
      <c r="C234" s="77"/>
      <c r="D234" s="66" t="s">
        <v>40</v>
      </c>
      <c r="E234" s="67">
        <v>1128</v>
      </c>
      <c r="F234" s="68">
        <v>16.47</v>
      </c>
      <c r="G234" s="66" t="s">
        <v>30</v>
      </c>
      <c r="H234" s="69" t="s">
        <v>31</v>
      </c>
    </row>
    <row r="235" spans="1:8" ht="20.100000000000001" customHeight="1">
      <c r="A235" s="65">
        <v>45666</v>
      </c>
      <c r="B235" s="77">
        <v>45666.427996504586</v>
      </c>
      <c r="C235" s="77"/>
      <c r="D235" s="66" t="s">
        <v>40</v>
      </c>
      <c r="E235" s="67">
        <v>362</v>
      </c>
      <c r="F235" s="68">
        <v>16.465</v>
      </c>
      <c r="G235" s="66" t="s">
        <v>30</v>
      </c>
      <c r="H235" s="69" t="s">
        <v>31</v>
      </c>
    </row>
    <row r="236" spans="1:8" ht="20.100000000000001" customHeight="1">
      <c r="A236" s="65">
        <v>45666</v>
      </c>
      <c r="B236" s="77">
        <v>45666.427996504586</v>
      </c>
      <c r="C236" s="77"/>
      <c r="D236" s="66" t="s">
        <v>40</v>
      </c>
      <c r="E236" s="67">
        <v>240</v>
      </c>
      <c r="F236" s="68">
        <v>16.465</v>
      </c>
      <c r="G236" s="66" t="s">
        <v>30</v>
      </c>
      <c r="H236" s="69" t="s">
        <v>31</v>
      </c>
    </row>
    <row r="237" spans="1:8" ht="20.100000000000001" customHeight="1">
      <c r="A237" s="65">
        <v>45666</v>
      </c>
      <c r="B237" s="77">
        <v>45666.428006759379</v>
      </c>
      <c r="C237" s="77"/>
      <c r="D237" s="66" t="s">
        <v>40</v>
      </c>
      <c r="E237" s="67">
        <v>415</v>
      </c>
      <c r="F237" s="68">
        <v>16.454999999999998</v>
      </c>
      <c r="G237" s="66" t="s">
        <v>30</v>
      </c>
      <c r="H237" s="69" t="s">
        <v>31</v>
      </c>
    </row>
    <row r="238" spans="1:8" ht="20.100000000000001" customHeight="1">
      <c r="A238" s="65">
        <v>45666</v>
      </c>
      <c r="B238" s="77">
        <v>45666.429425868206</v>
      </c>
      <c r="C238" s="77"/>
      <c r="D238" s="66" t="s">
        <v>40</v>
      </c>
      <c r="E238" s="67">
        <v>299</v>
      </c>
      <c r="F238" s="68">
        <v>16.495000000000001</v>
      </c>
      <c r="G238" s="66" t="s">
        <v>30</v>
      </c>
      <c r="H238" s="69" t="s">
        <v>34</v>
      </c>
    </row>
    <row r="239" spans="1:8" ht="20.100000000000001" customHeight="1">
      <c r="A239" s="65">
        <v>45666</v>
      </c>
      <c r="B239" s="77">
        <v>45666.429433773272</v>
      </c>
      <c r="C239" s="77"/>
      <c r="D239" s="66" t="s">
        <v>40</v>
      </c>
      <c r="E239" s="67">
        <v>95</v>
      </c>
      <c r="F239" s="68">
        <v>16.5</v>
      </c>
      <c r="G239" s="66" t="s">
        <v>30</v>
      </c>
      <c r="H239" s="69" t="s">
        <v>33</v>
      </c>
    </row>
    <row r="240" spans="1:8" ht="20.100000000000001" customHeight="1">
      <c r="A240" s="65">
        <v>45666</v>
      </c>
      <c r="B240" s="77">
        <v>45666.429433773272</v>
      </c>
      <c r="C240" s="77"/>
      <c r="D240" s="66" t="s">
        <v>40</v>
      </c>
      <c r="E240" s="67">
        <v>123</v>
      </c>
      <c r="F240" s="68">
        <v>16.5</v>
      </c>
      <c r="G240" s="66" t="s">
        <v>30</v>
      </c>
      <c r="H240" s="69" t="s">
        <v>33</v>
      </c>
    </row>
    <row r="241" spans="1:8" ht="20.100000000000001" customHeight="1">
      <c r="A241" s="65">
        <v>45666</v>
      </c>
      <c r="B241" s="77">
        <v>45666.429433773272</v>
      </c>
      <c r="C241" s="77"/>
      <c r="D241" s="66" t="s">
        <v>40</v>
      </c>
      <c r="E241" s="67">
        <v>454</v>
      </c>
      <c r="F241" s="68">
        <v>16.5</v>
      </c>
      <c r="G241" s="66" t="s">
        <v>30</v>
      </c>
      <c r="H241" s="69" t="s">
        <v>33</v>
      </c>
    </row>
    <row r="242" spans="1:8" ht="20.100000000000001" customHeight="1">
      <c r="A242" s="65">
        <v>45666</v>
      </c>
      <c r="B242" s="77">
        <v>45666.429433773272</v>
      </c>
      <c r="C242" s="77"/>
      <c r="D242" s="66" t="s">
        <v>40</v>
      </c>
      <c r="E242" s="67">
        <v>108</v>
      </c>
      <c r="F242" s="68">
        <v>16.5</v>
      </c>
      <c r="G242" s="66" t="s">
        <v>30</v>
      </c>
      <c r="H242" s="69" t="s">
        <v>33</v>
      </c>
    </row>
    <row r="243" spans="1:8" ht="20.100000000000001" customHeight="1">
      <c r="A243" s="65">
        <v>45666</v>
      </c>
      <c r="B243" s="77">
        <v>45666.429433819372</v>
      </c>
      <c r="C243" s="77"/>
      <c r="D243" s="66" t="s">
        <v>40</v>
      </c>
      <c r="E243" s="67">
        <v>934</v>
      </c>
      <c r="F243" s="68">
        <v>16.5</v>
      </c>
      <c r="G243" s="66" t="s">
        <v>30</v>
      </c>
      <c r="H243" s="69" t="s">
        <v>32</v>
      </c>
    </row>
    <row r="244" spans="1:8" ht="20.100000000000001" customHeight="1">
      <c r="A244" s="65">
        <v>45666</v>
      </c>
      <c r="B244" s="77">
        <v>45666.429744652938</v>
      </c>
      <c r="C244" s="77"/>
      <c r="D244" s="66" t="s">
        <v>40</v>
      </c>
      <c r="E244" s="67">
        <v>553</v>
      </c>
      <c r="F244" s="68">
        <v>16.504999999999999</v>
      </c>
      <c r="G244" s="66" t="s">
        <v>30</v>
      </c>
      <c r="H244" s="69" t="s">
        <v>31</v>
      </c>
    </row>
    <row r="245" spans="1:8" ht="20.100000000000001" customHeight="1">
      <c r="A245" s="65">
        <v>45666</v>
      </c>
      <c r="B245" s="77">
        <v>45666.430642731488</v>
      </c>
      <c r="C245" s="77"/>
      <c r="D245" s="66" t="s">
        <v>40</v>
      </c>
      <c r="E245" s="67">
        <v>1020</v>
      </c>
      <c r="F245" s="68">
        <v>16.53</v>
      </c>
      <c r="G245" s="66" t="s">
        <v>30</v>
      </c>
      <c r="H245" s="69" t="s">
        <v>31</v>
      </c>
    </row>
    <row r="246" spans="1:8" ht="20.100000000000001" customHeight="1">
      <c r="A246" s="65">
        <v>45666</v>
      </c>
      <c r="B246" s="77">
        <v>45666.430806249846</v>
      </c>
      <c r="C246" s="77"/>
      <c r="D246" s="66" t="s">
        <v>40</v>
      </c>
      <c r="E246" s="67">
        <v>500</v>
      </c>
      <c r="F246" s="68">
        <v>16.53</v>
      </c>
      <c r="G246" s="66" t="s">
        <v>30</v>
      </c>
      <c r="H246" s="69" t="s">
        <v>31</v>
      </c>
    </row>
    <row r="247" spans="1:8" ht="20.100000000000001" customHeight="1">
      <c r="A247" s="65">
        <v>45666</v>
      </c>
      <c r="B247" s="77">
        <v>45666.431114213075</v>
      </c>
      <c r="C247" s="77"/>
      <c r="D247" s="66" t="s">
        <v>40</v>
      </c>
      <c r="E247" s="67">
        <v>461</v>
      </c>
      <c r="F247" s="68">
        <v>16.515000000000001</v>
      </c>
      <c r="G247" s="66" t="s">
        <v>30</v>
      </c>
      <c r="H247" s="69" t="s">
        <v>31</v>
      </c>
    </row>
    <row r="248" spans="1:8" ht="20.100000000000001" customHeight="1">
      <c r="A248" s="65">
        <v>45666</v>
      </c>
      <c r="B248" s="77">
        <v>45666.431131759193</v>
      </c>
      <c r="C248" s="77"/>
      <c r="D248" s="66" t="s">
        <v>40</v>
      </c>
      <c r="E248" s="67">
        <v>48</v>
      </c>
      <c r="F248" s="68">
        <v>16.515000000000001</v>
      </c>
      <c r="G248" s="66" t="s">
        <v>30</v>
      </c>
      <c r="H248" s="69" t="s">
        <v>31</v>
      </c>
    </row>
    <row r="249" spans="1:8" ht="20.100000000000001" customHeight="1">
      <c r="A249" s="65">
        <v>45666</v>
      </c>
      <c r="B249" s="77">
        <v>45666.432381712832</v>
      </c>
      <c r="C249" s="77"/>
      <c r="D249" s="66" t="s">
        <v>40</v>
      </c>
      <c r="E249" s="67">
        <v>133</v>
      </c>
      <c r="F249" s="68">
        <v>16.535</v>
      </c>
      <c r="G249" s="66" t="s">
        <v>30</v>
      </c>
      <c r="H249" s="69" t="s">
        <v>33</v>
      </c>
    </row>
    <row r="250" spans="1:8" ht="20.100000000000001" customHeight="1">
      <c r="A250" s="65">
        <v>45666</v>
      </c>
      <c r="B250" s="77">
        <v>45666.432531261351</v>
      </c>
      <c r="C250" s="77"/>
      <c r="D250" s="66" t="s">
        <v>40</v>
      </c>
      <c r="E250" s="67">
        <v>123</v>
      </c>
      <c r="F250" s="68">
        <v>16.535</v>
      </c>
      <c r="G250" s="66" t="s">
        <v>30</v>
      </c>
      <c r="H250" s="69" t="s">
        <v>33</v>
      </c>
    </row>
    <row r="251" spans="1:8" ht="20.100000000000001" customHeight="1">
      <c r="A251" s="65">
        <v>45666</v>
      </c>
      <c r="B251" s="77">
        <v>45666.432531261351</v>
      </c>
      <c r="C251" s="77"/>
      <c r="D251" s="66" t="s">
        <v>40</v>
      </c>
      <c r="E251" s="67">
        <v>633</v>
      </c>
      <c r="F251" s="68">
        <v>16.535</v>
      </c>
      <c r="G251" s="66" t="s">
        <v>30</v>
      </c>
      <c r="H251" s="69" t="s">
        <v>33</v>
      </c>
    </row>
    <row r="252" spans="1:8" ht="20.100000000000001" customHeight="1">
      <c r="A252" s="65">
        <v>45666</v>
      </c>
      <c r="B252" s="77">
        <v>45666.432531261351</v>
      </c>
      <c r="C252" s="77"/>
      <c r="D252" s="66" t="s">
        <v>40</v>
      </c>
      <c r="E252" s="67">
        <v>109</v>
      </c>
      <c r="F252" s="68">
        <v>16.535</v>
      </c>
      <c r="G252" s="66" t="s">
        <v>30</v>
      </c>
      <c r="H252" s="69" t="s">
        <v>33</v>
      </c>
    </row>
    <row r="253" spans="1:8" ht="20.100000000000001" customHeight="1">
      <c r="A253" s="65">
        <v>45666</v>
      </c>
      <c r="B253" s="77">
        <v>45666.432531261351</v>
      </c>
      <c r="C253" s="77"/>
      <c r="D253" s="66" t="s">
        <v>40</v>
      </c>
      <c r="E253" s="67">
        <v>1000</v>
      </c>
      <c r="F253" s="68">
        <v>16.535</v>
      </c>
      <c r="G253" s="66" t="s">
        <v>30</v>
      </c>
      <c r="H253" s="69" t="s">
        <v>33</v>
      </c>
    </row>
    <row r="254" spans="1:8" ht="20.100000000000001" customHeight="1">
      <c r="A254" s="65">
        <v>45666</v>
      </c>
      <c r="B254" s="77">
        <v>45666.432531261351</v>
      </c>
      <c r="C254" s="77"/>
      <c r="D254" s="66" t="s">
        <v>40</v>
      </c>
      <c r="E254" s="67">
        <v>27</v>
      </c>
      <c r="F254" s="68">
        <v>16.535</v>
      </c>
      <c r="G254" s="66" t="s">
        <v>30</v>
      </c>
      <c r="H254" s="69" t="s">
        <v>33</v>
      </c>
    </row>
    <row r="255" spans="1:8" ht="20.100000000000001" customHeight="1">
      <c r="A255" s="65">
        <v>45666</v>
      </c>
      <c r="B255" s="77">
        <v>45666.433174270671</v>
      </c>
      <c r="C255" s="77"/>
      <c r="D255" s="66" t="s">
        <v>40</v>
      </c>
      <c r="E255" s="67">
        <v>104</v>
      </c>
      <c r="F255" s="68">
        <v>16.535</v>
      </c>
      <c r="G255" s="66" t="s">
        <v>30</v>
      </c>
      <c r="H255" s="69" t="s">
        <v>31</v>
      </c>
    </row>
    <row r="256" spans="1:8" ht="20.100000000000001" customHeight="1">
      <c r="A256" s="65">
        <v>45666</v>
      </c>
      <c r="B256" s="77">
        <v>45666.433174270671</v>
      </c>
      <c r="C256" s="77"/>
      <c r="D256" s="66" t="s">
        <v>40</v>
      </c>
      <c r="E256" s="67">
        <v>289</v>
      </c>
      <c r="F256" s="68">
        <v>16.535</v>
      </c>
      <c r="G256" s="66" t="s">
        <v>30</v>
      </c>
      <c r="H256" s="69" t="s">
        <v>31</v>
      </c>
    </row>
    <row r="257" spans="1:8" ht="20.100000000000001" customHeight="1">
      <c r="A257" s="65">
        <v>45666</v>
      </c>
      <c r="B257" s="77">
        <v>45666.433174270671</v>
      </c>
      <c r="C257" s="77"/>
      <c r="D257" s="66" t="s">
        <v>40</v>
      </c>
      <c r="E257" s="67">
        <v>349</v>
      </c>
      <c r="F257" s="68">
        <v>16.535</v>
      </c>
      <c r="G257" s="66" t="s">
        <v>30</v>
      </c>
      <c r="H257" s="69" t="s">
        <v>31</v>
      </c>
    </row>
    <row r="258" spans="1:8" ht="20.100000000000001" customHeight="1">
      <c r="A258" s="65">
        <v>45666</v>
      </c>
      <c r="B258" s="77">
        <v>45666.433677627239</v>
      </c>
      <c r="C258" s="77"/>
      <c r="D258" s="66" t="s">
        <v>40</v>
      </c>
      <c r="E258" s="67">
        <v>249</v>
      </c>
      <c r="F258" s="68">
        <v>16.524999999999999</v>
      </c>
      <c r="G258" s="66" t="s">
        <v>30</v>
      </c>
      <c r="H258" s="69" t="s">
        <v>31</v>
      </c>
    </row>
    <row r="259" spans="1:8" ht="20.100000000000001" customHeight="1">
      <c r="A259" s="65">
        <v>45666</v>
      </c>
      <c r="B259" s="77">
        <v>45666.434041782282</v>
      </c>
      <c r="C259" s="77"/>
      <c r="D259" s="66" t="s">
        <v>40</v>
      </c>
      <c r="E259" s="67">
        <v>675</v>
      </c>
      <c r="F259" s="68">
        <v>16.524999999999999</v>
      </c>
      <c r="G259" s="66" t="s">
        <v>30</v>
      </c>
      <c r="H259" s="69" t="s">
        <v>31</v>
      </c>
    </row>
    <row r="260" spans="1:8" ht="20.100000000000001" customHeight="1">
      <c r="A260" s="65">
        <v>45666</v>
      </c>
      <c r="B260" s="77">
        <v>45666.434166192077</v>
      </c>
      <c r="C260" s="77"/>
      <c r="D260" s="66" t="s">
        <v>40</v>
      </c>
      <c r="E260" s="67">
        <v>365</v>
      </c>
      <c r="F260" s="68">
        <v>16.52</v>
      </c>
      <c r="G260" s="66" t="s">
        <v>30</v>
      </c>
      <c r="H260" s="69" t="s">
        <v>31</v>
      </c>
    </row>
    <row r="261" spans="1:8" ht="20.100000000000001" customHeight="1">
      <c r="A261" s="65">
        <v>45666</v>
      </c>
      <c r="B261" s="77">
        <v>45666.435189398006</v>
      </c>
      <c r="C261" s="77"/>
      <c r="D261" s="66" t="s">
        <v>40</v>
      </c>
      <c r="E261" s="67">
        <v>349</v>
      </c>
      <c r="F261" s="68">
        <v>16.62</v>
      </c>
      <c r="G261" s="66" t="s">
        <v>30</v>
      </c>
      <c r="H261" s="69" t="s">
        <v>32</v>
      </c>
    </row>
    <row r="262" spans="1:8" ht="20.100000000000001" customHeight="1">
      <c r="A262" s="65">
        <v>45666</v>
      </c>
      <c r="B262" s="77">
        <v>45666.435189375188</v>
      </c>
      <c r="C262" s="77"/>
      <c r="D262" s="66" t="s">
        <v>40</v>
      </c>
      <c r="E262" s="67">
        <v>1563</v>
      </c>
      <c r="F262" s="68">
        <v>16.62</v>
      </c>
      <c r="G262" s="66" t="s">
        <v>30</v>
      </c>
      <c r="H262" s="69" t="s">
        <v>31</v>
      </c>
    </row>
    <row r="263" spans="1:8" ht="20.100000000000001" customHeight="1">
      <c r="A263" s="65">
        <v>45666</v>
      </c>
      <c r="B263" s="77">
        <v>45666.436139837839</v>
      </c>
      <c r="C263" s="77"/>
      <c r="D263" s="66" t="s">
        <v>40</v>
      </c>
      <c r="E263" s="67">
        <v>452</v>
      </c>
      <c r="F263" s="68">
        <v>16.574999999999999</v>
      </c>
      <c r="G263" s="66" t="s">
        <v>30</v>
      </c>
      <c r="H263" s="69" t="s">
        <v>31</v>
      </c>
    </row>
    <row r="264" spans="1:8" ht="20.100000000000001" customHeight="1">
      <c r="A264" s="65">
        <v>45666</v>
      </c>
      <c r="B264" s="77">
        <v>45666.436139837839</v>
      </c>
      <c r="C264" s="77"/>
      <c r="D264" s="66" t="s">
        <v>40</v>
      </c>
      <c r="E264" s="67">
        <v>24</v>
      </c>
      <c r="F264" s="68">
        <v>16.574999999999999</v>
      </c>
      <c r="G264" s="66" t="s">
        <v>30</v>
      </c>
      <c r="H264" s="69" t="s">
        <v>31</v>
      </c>
    </row>
    <row r="265" spans="1:8" ht="20.100000000000001" customHeight="1">
      <c r="A265" s="65">
        <v>45666</v>
      </c>
      <c r="B265" s="77">
        <v>45666.436854143627</v>
      </c>
      <c r="C265" s="77"/>
      <c r="D265" s="66" t="s">
        <v>40</v>
      </c>
      <c r="E265" s="67">
        <v>941</v>
      </c>
      <c r="F265" s="68">
        <v>16.59</v>
      </c>
      <c r="G265" s="66" t="s">
        <v>30</v>
      </c>
      <c r="H265" s="69" t="s">
        <v>31</v>
      </c>
    </row>
    <row r="266" spans="1:8" ht="20.100000000000001" customHeight="1">
      <c r="A266" s="65">
        <v>45666</v>
      </c>
      <c r="B266" s="77">
        <v>45666.437297233846</v>
      </c>
      <c r="C266" s="77"/>
      <c r="D266" s="66" t="s">
        <v>40</v>
      </c>
      <c r="E266" s="67">
        <v>456</v>
      </c>
      <c r="F266" s="68">
        <v>16.579999999999998</v>
      </c>
      <c r="G266" s="66" t="s">
        <v>30</v>
      </c>
      <c r="H266" s="69" t="s">
        <v>31</v>
      </c>
    </row>
    <row r="267" spans="1:8" ht="20.100000000000001" customHeight="1">
      <c r="A267" s="65">
        <v>45666</v>
      </c>
      <c r="B267" s="77">
        <v>45666.437937754672</v>
      </c>
      <c r="C267" s="77"/>
      <c r="D267" s="66" t="s">
        <v>40</v>
      </c>
      <c r="E267" s="67">
        <v>454</v>
      </c>
      <c r="F267" s="68">
        <v>16.574999999999999</v>
      </c>
      <c r="G267" s="66" t="s">
        <v>30</v>
      </c>
      <c r="H267" s="69" t="s">
        <v>33</v>
      </c>
    </row>
    <row r="268" spans="1:8" ht="20.100000000000001" customHeight="1">
      <c r="A268" s="65">
        <v>45666</v>
      </c>
      <c r="B268" s="77">
        <v>45666.437937754672</v>
      </c>
      <c r="C268" s="77"/>
      <c r="D268" s="66" t="s">
        <v>40</v>
      </c>
      <c r="E268" s="67">
        <v>133</v>
      </c>
      <c r="F268" s="68">
        <v>16.574999999999999</v>
      </c>
      <c r="G268" s="66" t="s">
        <v>30</v>
      </c>
      <c r="H268" s="69" t="s">
        <v>33</v>
      </c>
    </row>
    <row r="269" spans="1:8" ht="20.100000000000001" customHeight="1">
      <c r="A269" s="65">
        <v>45666</v>
      </c>
      <c r="B269" s="77">
        <v>45666.437937754672</v>
      </c>
      <c r="C269" s="77"/>
      <c r="D269" s="66" t="s">
        <v>40</v>
      </c>
      <c r="E269" s="67">
        <v>100</v>
      </c>
      <c r="F269" s="68">
        <v>16.574999999999999</v>
      </c>
      <c r="G269" s="66" t="s">
        <v>30</v>
      </c>
      <c r="H269" s="69" t="s">
        <v>33</v>
      </c>
    </row>
    <row r="270" spans="1:8" ht="20.100000000000001" customHeight="1">
      <c r="A270" s="65">
        <v>45666</v>
      </c>
      <c r="B270" s="77">
        <v>45666.437937754672</v>
      </c>
      <c r="C270" s="77"/>
      <c r="D270" s="66" t="s">
        <v>40</v>
      </c>
      <c r="E270" s="67">
        <v>59</v>
      </c>
      <c r="F270" s="68">
        <v>16.57</v>
      </c>
      <c r="G270" s="66" t="s">
        <v>30</v>
      </c>
      <c r="H270" s="69" t="s">
        <v>34</v>
      </c>
    </row>
    <row r="271" spans="1:8" ht="20.100000000000001" customHeight="1">
      <c r="A271" s="65">
        <v>45666</v>
      </c>
      <c r="B271" s="77">
        <v>45666.437937777955</v>
      </c>
      <c r="C271" s="77"/>
      <c r="D271" s="66" t="s">
        <v>40</v>
      </c>
      <c r="E271" s="67">
        <v>107</v>
      </c>
      <c r="F271" s="68">
        <v>16.574999999999999</v>
      </c>
      <c r="G271" s="66" t="s">
        <v>30</v>
      </c>
      <c r="H271" s="69" t="s">
        <v>33</v>
      </c>
    </row>
    <row r="272" spans="1:8" ht="20.100000000000001" customHeight="1">
      <c r="A272" s="65">
        <v>45666</v>
      </c>
      <c r="B272" s="77">
        <v>45666.437937777955</v>
      </c>
      <c r="C272" s="77"/>
      <c r="D272" s="66" t="s">
        <v>40</v>
      </c>
      <c r="E272" s="67">
        <v>945</v>
      </c>
      <c r="F272" s="68">
        <v>16.574999999999999</v>
      </c>
      <c r="G272" s="66" t="s">
        <v>30</v>
      </c>
      <c r="H272" s="69" t="s">
        <v>33</v>
      </c>
    </row>
    <row r="273" spans="1:8" ht="20.100000000000001" customHeight="1">
      <c r="A273" s="65">
        <v>45666</v>
      </c>
      <c r="B273" s="77">
        <v>45666.439295161981</v>
      </c>
      <c r="C273" s="77"/>
      <c r="D273" s="66" t="s">
        <v>40</v>
      </c>
      <c r="E273" s="67">
        <v>874</v>
      </c>
      <c r="F273" s="68">
        <v>16.579999999999998</v>
      </c>
      <c r="G273" s="66" t="s">
        <v>30</v>
      </c>
      <c r="H273" s="69" t="s">
        <v>31</v>
      </c>
    </row>
    <row r="274" spans="1:8" ht="20.100000000000001" customHeight="1">
      <c r="A274" s="65">
        <v>45666</v>
      </c>
      <c r="B274" s="77">
        <v>45666.439459478948</v>
      </c>
      <c r="C274" s="77"/>
      <c r="D274" s="66" t="s">
        <v>40</v>
      </c>
      <c r="E274" s="67">
        <v>200</v>
      </c>
      <c r="F274" s="68">
        <v>16.57</v>
      </c>
      <c r="G274" s="66" t="s">
        <v>30</v>
      </c>
      <c r="H274" s="69" t="s">
        <v>31</v>
      </c>
    </row>
    <row r="275" spans="1:8" ht="20.100000000000001" customHeight="1">
      <c r="A275" s="65">
        <v>45666</v>
      </c>
      <c r="B275" s="77">
        <v>45666.439459478948</v>
      </c>
      <c r="C275" s="77"/>
      <c r="D275" s="66" t="s">
        <v>40</v>
      </c>
      <c r="E275" s="67">
        <v>409</v>
      </c>
      <c r="F275" s="68">
        <v>16.57</v>
      </c>
      <c r="G275" s="66" t="s">
        <v>30</v>
      </c>
      <c r="H275" s="69" t="s">
        <v>31</v>
      </c>
    </row>
    <row r="276" spans="1:8" ht="20.100000000000001" customHeight="1">
      <c r="A276" s="65">
        <v>45666</v>
      </c>
      <c r="B276" s="77">
        <v>45666.43988700211</v>
      </c>
      <c r="C276" s="77"/>
      <c r="D276" s="66" t="s">
        <v>40</v>
      </c>
      <c r="E276" s="67">
        <v>521</v>
      </c>
      <c r="F276" s="68">
        <v>16.555</v>
      </c>
      <c r="G276" s="66" t="s">
        <v>30</v>
      </c>
      <c r="H276" s="69" t="s">
        <v>31</v>
      </c>
    </row>
    <row r="277" spans="1:8" ht="20.100000000000001" customHeight="1">
      <c r="A277" s="65">
        <v>45666</v>
      </c>
      <c r="B277" s="77">
        <v>45666.439968159888</v>
      </c>
      <c r="C277" s="77"/>
      <c r="D277" s="66" t="s">
        <v>40</v>
      </c>
      <c r="E277" s="67">
        <v>434</v>
      </c>
      <c r="F277" s="68">
        <v>16.545000000000002</v>
      </c>
      <c r="G277" s="66" t="s">
        <v>30</v>
      </c>
      <c r="H277" s="69" t="s">
        <v>31</v>
      </c>
    </row>
    <row r="278" spans="1:8" ht="20.100000000000001" customHeight="1">
      <c r="A278" s="65">
        <v>45666</v>
      </c>
      <c r="B278" s="77">
        <v>45666.441115231253</v>
      </c>
      <c r="C278" s="77"/>
      <c r="D278" s="66" t="s">
        <v>40</v>
      </c>
      <c r="E278" s="67">
        <v>501</v>
      </c>
      <c r="F278" s="68">
        <v>16.559999999999999</v>
      </c>
      <c r="G278" s="66" t="s">
        <v>30</v>
      </c>
      <c r="H278" s="69" t="s">
        <v>34</v>
      </c>
    </row>
    <row r="279" spans="1:8" ht="20.100000000000001" customHeight="1">
      <c r="A279" s="65">
        <v>45666</v>
      </c>
      <c r="B279" s="77">
        <v>45666.441115277819</v>
      </c>
      <c r="C279" s="77"/>
      <c r="D279" s="66" t="s">
        <v>40</v>
      </c>
      <c r="E279" s="67">
        <v>1176</v>
      </c>
      <c r="F279" s="68">
        <v>16.559999999999999</v>
      </c>
      <c r="G279" s="66" t="s">
        <v>30</v>
      </c>
      <c r="H279" s="69" t="s">
        <v>34</v>
      </c>
    </row>
    <row r="280" spans="1:8" ht="20.100000000000001" customHeight="1">
      <c r="A280" s="65">
        <v>45666</v>
      </c>
      <c r="B280" s="77">
        <v>45666.442152372561</v>
      </c>
      <c r="C280" s="77"/>
      <c r="D280" s="66" t="s">
        <v>40</v>
      </c>
      <c r="E280" s="67">
        <v>251</v>
      </c>
      <c r="F280" s="68">
        <v>16.55</v>
      </c>
      <c r="G280" s="66" t="s">
        <v>30</v>
      </c>
      <c r="H280" s="69" t="s">
        <v>31</v>
      </c>
    </row>
    <row r="281" spans="1:8" ht="20.100000000000001" customHeight="1">
      <c r="A281" s="65">
        <v>45666</v>
      </c>
      <c r="B281" s="77">
        <v>45666.442215173505</v>
      </c>
      <c r="C281" s="77"/>
      <c r="D281" s="66" t="s">
        <v>40</v>
      </c>
      <c r="E281" s="67">
        <v>73</v>
      </c>
      <c r="F281" s="68">
        <v>16.545000000000002</v>
      </c>
      <c r="G281" s="66" t="s">
        <v>30</v>
      </c>
      <c r="H281" s="69" t="s">
        <v>31</v>
      </c>
    </row>
    <row r="282" spans="1:8" ht="20.100000000000001" customHeight="1">
      <c r="A282" s="65">
        <v>45666</v>
      </c>
      <c r="B282" s="77">
        <v>45666.442319942173</v>
      </c>
      <c r="C282" s="77"/>
      <c r="D282" s="66" t="s">
        <v>40</v>
      </c>
      <c r="E282" s="67">
        <v>36</v>
      </c>
      <c r="F282" s="68">
        <v>16.555</v>
      </c>
      <c r="G282" s="66" t="s">
        <v>30</v>
      </c>
      <c r="H282" s="69" t="s">
        <v>31</v>
      </c>
    </row>
    <row r="283" spans="1:8" ht="20.100000000000001" customHeight="1">
      <c r="A283" s="65">
        <v>45666</v>
      </c>
      <c r="B283" s="77">
        <v>45666.442527534906</v>
      </c>
      <c r="C283" s="77"/>
      <c r="D283" s="66" t="s">
        <v>40</v>
      </c>
      <c r="E283" s="67">
        <v>830</v>
      </c>
      <c r="F283" s="68">
        <v>16.559999999999999</v>
      </c>
      <c r="G283" s="66" t="s">
        <v>30</v>
      </c>
      <c r="H283" s="69" t="s">
        <v>32</v>
      </c>
    </row>
    <row r="284" spans="1:8" ht="20.100000000000001" customHeight="1">
      <c r="A284" s="65">
        <v>45666</v>
      </c>
      <c r="B284" s="77">
        <v>45666.442543043755</v>
      </c>
      <c r="C284" s="77"/>
      <c r="D284" s="66" t="s">
        <v>40</v>
      </c>
      <c r="E284" s="67">
        <v>502</v>
      </c>
      <c r="F284" s="68">
        <v>16.565000000000001</v>
      </c>
      <c r="G284" s="66" t="s">
        <v>30</v>
      </c>
      <c r="H284" s="69" t="s">
        <v>32</v>
      </c>
    </row>
    <row r="285" spans="1:8" ht="20.100000000000001" customHeight="1">
      <c r="A285" s="65">
        <v>45666</v>
      </c>
      <c r="B285" s="77">
        <v>45666.442593136802</v>
      </c>
      <c r="C285" s="77"/>
      <c r="D285" s="66" t="s">
        <v>40</v>
      </c>
      <c r="E285" s="67">
        <v>399</v>
      </c>
      <c r="F285" s="68">
        <v>16.565000000000001</v>
      </c>
      <c r="G285" s="66" t="s">
        <v>30</v>
      </c>
      <c r="H285" s="69" t="s">
        <v>31</v>
      </c>
    </row>
    <row r="286" spans="1:8" ht="20.100000000000001" customHeight="1">
      <c r="A286" s="65">
        <v>45666</v>
      </c>
      <c r="B286" s="77">
        <v>45666.443698321935</v>
      </c>
      <c r="C286" s="77"/>
      <c r="D286" s="66" t="s">
        <v>40</v>
      </c>
      <c r="E286" s="67">
        <v>895</v>
      </c>
      <c r="F286" s="68">
        <v>16.57</v>
      </c>
      <c r="G286" s="66" t="s">
        <v>30</v>
      </c>
      <c r="H286" s="69" t="s">
        <v>31</v>
      </c>
    </row>
    <row r="287" spans="1:8" ht="20.100000000000001" customHeight="1">
      <c r="A287" s="65">
        <v>45666</v>
      </c>
      <c r="B287" s="77">
        <v>45666.443925856613</v>
      </c>
      <c r="C287" s="77"/>
      <c r="D287" s="66" t="s">
        <v>40</v>
      </c>
      <c r="E287" s="67">
        <v>889</v>
      </c>
      <c r="F287" s="68">
        <v>16.574999999999999</v>
      </c>
      <c r="G287" s="66" t="s">
        <v>30</v>
      </c>
      <c r="H287" s="69" t="s">
        <v>31</v>
      </c>
    </row>
    <row r="288" spans="1:8" ht="20.100000000000001" customHeight="1">
      <c r="A288" s="65">
        <v>45666</v>
      </c>
      <c r="B288" s="77">
        <v>45666.444935289212</v>
      </c>
      <c r="C288" s="77"/>
      <c r="D288" s="66" t="s">
        <v>40</v>
      </c>
      <c r="E288" s="67">
        <v>123</v>
      </c>
      <c r="F288" s="68">
        <v>16.579999999999998</v>
      </c>
      <c r="G288" s="66" t="s">
        <v>30</v>
      </c>
      <c r="H288" s="69" t="s">
        <v>31</v>
      </c>
    </row>
    <row r="289" spans="1:8" ht="20.100000000000001" customHeight="1">
      <c r="A289" s="65">
        <v>45666</v>
      </c>
      <c r="B289" s="77">
        <v>45666.444935289212</v>
      </c>
      <c r="C289" s="77"/>
      <c r="D289" s="66" t="s">
        <v>40</v>
      </c>
      <c r="E289" s="67">
        <v>302</v>
      </c>
      <c r="F289" s="68">
        <v>16.579999999999998</v>
      </c>
      <c r="G289" s="66" t="s">
        <v>30</v>
      </c>
      <c r="H289" s="69" t="s">
        <v>31</v>
      </c>
    </row>
    <row r="290" spans="1:8" ht="20.100000000000001" customHeight="1">
      <c r="A290" s="65">
        <v>45666</v>
      </c>
      <c r="B290" s="77">
        <v>45666.444935289212</v>
      </c>
      <c r="C290" s="77"/>
      <c r="D290" s="66" t="s">
        <v>40</v>
      </c>
      <c r="E290" s="67">
        <v>425</v>
      </c>
      <c r="F290" s="68">
        <v>16.579999999999998</v>
      </c>
      <c r="G290" s="66" t="s">
        <v>30</v>
      </c>
      <c r="H290" s="69" t="s">
        <v>31</v>
      </c>
    </row>
    <row r="291" spans="1:8" ht="20.100000000000001" customHeight="1">
      <c r="A291" s="65">
        <v>45666</v>
      </c>
      <c r="B291" s="77">
        <v>45666.445040138904</v>
      </c>
      <c r="C291" s="77"/>
      <c r="D291" s="66" t="s">
        <v>40</v>
      </c>
      <c r="E291" s="67">
        <v>106</v>
      </c>
      <c r="F291" s="68">
        <v>16.579999999999998</v>
      </c>
      <c r="G291" s="66" t="s">
        <v>30</v>
      </c>
      <c r="H291" s="69" t="s">
        <v>31</v>
      </c>
    </row>
    <row r="292" spans="1:8" ht="20.100000000000001" customHeight="1">
      <c r="A292" s="65">
        <v>45666</v>
      </c>
      <c r="B292" s="77">
        <v>45666.445392951369</v>
      </c>
      <c r="C292" s="77"/>
      <c r="D292" s="66" t="s">
        <v>40</v>
      </c>
      <c r="E292" s="67">
        <v>573</v>
      </c>
      <c r="F292" s="68">
        <v>16.579999999999998</v>
      </c>
      <c r="G292" s="66" t="s">
        <v>30</v>
      </c>
      <c r="H292" s="69" t="s">
        <v>31</v>
      </c>
    </row>
    <row r="293" spans="1:8" ht="20.100000000000001" customHeight="1">
      <c r="A293" s="65">
        <v>45666</v>
      </c>
      <c r="B293" s="77">
        <v>45666.445404016413</v>
      </c>
      <c r="C293" s="77"/>
      <c r="D293" s="66" t="s">
        <v>40</v>
      </c>
      <c r="E293" s="67">
        <v>790</v>
      </c>
      <c r="F293" s="68">
        <v>16.574999999999999</v>
      </c>
      <c r="G293" s="66" t="s">
        <v>30</v>
      </c>
      <c r="H293" s="69" t="s">
        <v>31</v>
      </c>
    </row>
    <row r="294" spans="1:8" ht="20.100000000000001" customHeight="1">
      <c r="A294" s="65">
        <v>45666</v>
      </c>
      <c r="B294" s="77">
        <v>45666.44556784723</v>
      </c>
      <c r="C294" s="77"/>
      <c r="D294" s="66" t="s">
        <v>40</v>
      </c>
      <c r="E294" s="67">
        <v>167</v>
      </c>
      <c r="F294" s="68">
        <v>16.565000000000001</v>
      </c>
      <c r="G294" s="66" t="s">
        <v>30</v>
      </c>
      <c r="H294" s="69" t="s">
        <v>31</v>
      </c>
    </row>
    <row r="295" spans="1:8" ht="20.100000000000001" customHeight="1">
      <c r="A295" s="65">
        <v>45666</v>
      </c>
      <c r="B295" s="77">
        <v>45666.446970902849</v>
      </c>
      <c r="C295" s="77"/>
      <c r="D295" s="66" t="s">
        <v>40</v>
      </c>
      <c r="E295" s="67">
        <v>972</v>
      </c>
      <c r="F295" s="68">
        <v>16.57</v>
      </c>
      <c r="G295" s="66" t="s">
        <v>30</v>
      </c>
      <c r="H295" s="69" t="s">
        <v>32</v>
      </c>
    </row>
    <row r="296" spans="1:8" ht="20.100000000000001" customHeight="1">
      <c r="A296" s="65">
        <v>45666</v>
      </c>
      <c r="B296" s="77">
        <v>45666.446970902849</v>
      </c>
      <c r="C296" s="77"/>
      <c r="D296" s="66" t="s">
        <v>40</v>
      </c>
      <c r="E296" s="67">
        <v>972</v>
      </c>
      <c r="F296" s="68">
        <v>16.57</v>
      </c>
      <c r="G296" s="66" t="s">
        <v>30</v>
      </c>
      <c r="H296" s="69" t="s">
        <v>32</v>
      </c>
    </row>
    <row r="297" spans="1:8" ht="20.100000000000001" customHeight="1">
      <c r="A297" s="65">
        <v>45666</v>
      </c>
      <c r="B297" s="77">
        <v>45666.447072962765</v>
      </c>
      <c r="C297" s="77"/>
      <c r="D297" s="66" t="s">
        <v>40</v>
      </c>
      <c r="E297" s="67">
        <v>81</v>
      </c>
      <c r="F297" s="68">
        <v>16.565000000000001</v>
      </c>
      <c r="G297" s="66" t="s">
        <v>30</v>
      </c>
      <c r="H297" s="69" t="s">
        <v>31</v>
      </c>
    </row>
    <row r="298" spans="1:8" ht="20.100000000000001" customHeight="1">
      <c r="A298" s="65">
        <v>45666</v>
      </c>
      <c r="B298" s="77">
        <v>45666.447220937349</v>
      </c>
      <c r="C298" s="77"/>
      <c r="D298" s="66" t="s">
        <v>40</v>
      </c>
      <c r="E298" s="67">
        <v>489</v>
      </c>
      <c r="F298" s="68">
        <v>16.559999999999999</v>
      </c>
      <c r="G298" s="66" t="s">
        <v>30</v>
      </c>
      <c r="H298" s="69" t="s">
        <v>31</v>
      </c>
    </row>
    <row r="299" spans="1:8" ht="20.100000000000001" customHeight="1">
      <c r="A299" s="65">
        <v>45666</v>
      </c>
      <c r="B299" s="77">
        <v>45666.447658472229</v>
      </c>
      <c r="C299" s="77"/>
      <c r="D299" s="66" t="s">
        <v>40</v>
      </c>
      <c r="E299" s="67">
        <v>490</v>
      </c>
      <c r="F299" s="68">
        <v>16.555</v>
      </c>
      <c r="G299" s="66" t="s">
        <v>30</v>
      </c>
      <c r="H299" s="69" t="s">
        <v>31</v>
      </c>
    </row>
    <row r="300" spans="1:8" ht="20.100000000000001" customHeight="1">
      <c r="A300" s="65">
        <v>45666</v>
      </c>
      <c r="B300" s="77">
        <v>45666.448334455956</v>
      </c>
      <c r="C300" s="77"/>
      <c r="D300" s="66" t="s">
        <v>40</v>
      </c>
      <c r="E300" s="67">
        <v>798</v>
      </c>
      <c r="F300" s="68">
        <v>16.579999999999998</v>
      </c>
      <c r="G300" s="66" t="s">
        <v>30</v>
      </c>
      <c r="H300" s="69" t="s">
        <v>31</v>
      </c>
    </row>
    <row r="301" spans="1:8" ht="20.100000000000001" customHeight="1">
      <c r="A301" s="65">
        <v>45666</v>
      </c>
      <c r="B301" s="77">
        <v>45666.449214478955</v>
      </c>
      <c r="C301" s="77"/>
      <c r="D301" s="66" t="s">
        <v>40</v>
      </c>
      <c r="E301" s="67">
        <v>908</v>
      </c>
      <c r="F301" s="68">
        <v>16.579999999999998</v>
      </c>
      <c r="G301" s="66" t="s">
        <v>30</v>
      </c>
      <c r="H301" s="69" t="s">
        <v>31</v>
      </c>
    </row>
    <row r="302" spans="1:8" ht="20.100000000000001" customHeight="1">
      <c r="A302" s="65">
        <v>45666</v>
      </c>
      <c r="B302" s="77">
        <v>45666.449294953607</v>
      </c>
      <c r="C302" s="77"/>
      <c r="D302" s="66" t="s">
        <v>40</v>
      </c>
      <c r="E302" s="67">
        <v>346</v>
      </c>
      <c r="F302" s="68">
        <v>16.574999999999999</v>
      </c>
      <c r="G302" s="66" t="s">
        <v>30</v>
      </c>
      <c r="H302" s="69" t="s">
        <v>31</v>
      </c>
    </row>
    <row r="303" spans="1:8" ht="20.100000000000001" customHeight="1">
      <c r="A303" s="65">
        <v>45666</v>
      </c>
      <c r="B303" s="77">
        <v>45666.449331979267</v>
      </c>
      <c r="C303" s="77"/>
      <c r="D303" s="66" t="s">
        <v>40</v>
      </c>
      <c r="E303" s="67">
        <v>421</v>
      </c>
      <c r="F303" s="68">
        <v>16.57</v>
      </c>
      <c r="G303" s="66" t="s">
        <v>30</v>
      </c>
      <c r="H303" s="69" t="s">
        <v>31</v>
      </c>
    </row>
    <row r="304" spans="1:8" ht="20.100000000000001" customHeight="1">
      <c r="A304" s="65">
        <v>45666</v>
      </c>
      <c r="B304" s="77">
        <v>45666.449349722359</v>
      </c>
      <c r="C304" s="77"/>
      <c r="D304" s="66" t="s">
        <v>40</v>
      </c>
      <c r="E304" s="67">
        <v>85</v>
      </c>
      <c r="F304" s="68">
        <v>16.57</v>
      </c>
      <c r="G304" s="66" t="s">
        <v>30</v>
      </c>
      <c r="H304" s="69" t="s">
        <v>31</v>
      </c>
    </row>
    <row r="305" spans="1:8" ht="20.100000000000001" customHeight="1">
      <c r="A305" s="65">
        <v>45666</v>
      </c>
      <c r="B305" s="77">
        <v>45666.449741701595</v>
      </c>
      <c r="C305" s="77"/>
      <c r="D305" s="66" t="s">
        <v>40</v>
      </c>
      <c r="E305" s="67">
        <v>28</v>
      </c>
      <c r="F305" s="68">
        <v>16.585000000000001</v>
      </c>
      <c r="G305" s="66" t="s">
        <v>30</v>
      </c>
      <c r="H305" s="69" t="s">
        <v>32</v>
      </c>
    </row>
    <row r="306" spans="1:8" ht="20.100000000000001" customHeight="1">
      <c r="A306" s="65">
        <v>45666</v>
      </c>
      <c r="B306" s="77">
        <v>45666.450011875015</v>
      </c>
      <c r="C306" s="77"/>
      <c r="D306" s="66" t="s">
        <v>40</v>
      </c>
      <c r="E306" s="67">
        <v>431</v>
      </c>
      <c r="F306" s="68">
        <v>16.585000000000001</v>
      </c>
      <c r="G306" s="66" t="s">
        <v>30</v>
      </c>
      <c r="H306" s="69" t="s">
        <v>31</v>
      </c>
    </row>
    <row r="307" spans="1:8" ht="20.100000000000001" customHeight="1">
      <c r="A307" s="65">
        <v>45666</v>
      </c>
      <c r="B307" s="77">
        <v>45666.451409444213</v>
      </c>
      <c r="C307" s="77"/>
      <c r="D307" s="66" t="s">
        <v>40</v>
      </c>
      <c r="E307" s="67">
        <v>446</v>
      </c>
      <c r="F307" s="68">
        <v>16.594999999999999</v>
      </c>
      <c r="G307" s="66" t="s">
        <v>30</v>
      </c>
      <c r="H307" s="69" t="s">
        <v>32</v>
      </c>
    </row>
    <row r="308" spans="1:8" ht="20.100000000000001" customHeight="1">
      <c r="A308" s="65">
        <v>45666</v>
      </c>
      <c r="B308" s="77">
        <v>45666.451409444213</v>
      </c>
      <c r="C308" s="77"/>
      <c r="D308" s="66" t="s">
        <v>40</v>
      </c>
      <c r="E308" s="67">
        <v>41</v>
      </c>
      <c r="F308" s="68">
        <v>16.594999999999999</v>
      </c>
      <c r="G308" s="66" t="s">
        <v>30</v>
      </c>
      <c r="H308" s="69" t="s">
        <v>32</v>
      </c>
    </row>
    <row r="309" spans="1:8" ht="20.100000000000001" customHeight="1">
      <c r="A309" s="65">
        <v>45666</v>
      </c>
      <c r="B309" s="77">
        <v>45666.451409421396</v>
      </c>
      <c r="C309" s="77"/>
      <c r="D309" s="66" t="s">
        <v>40</v>
      </c>
      <c r="E309" s="67">
        <v>1808</v>
      </c>
      <c r="F309" s="68">
        <v>16.594999999999999</v>
      </c>
      <c r="G309" s="66" t="s">
        <v>30</v>
      </c>
      <c r="H309" s="69" t="s">
        <v>31</v>
      </c>
    </row>
    <row r="310" spans="1:8" ht="20.100000000000001" customHeight="1">
      <c r="A310" s="65">
        <v>45666</v>
      </c>
      <c r="B310" s="77">
        <v>45666.453052002471</v>
      </c>
      <c r="C310" s="77"/>
      <c r="D310" s="66" t="s">
        <v>40</v>
      </c>
      <c r="E310" s="67">
        <v>364</v>
      </c>
      <c r="F310" s="68">
        <v>16.63</v>
      </c>
      <c r="G310" s="66" t="s">
        <v>30</v>
      </c>
      <c r="H310" s="69" t="s">
        <v>32</v>
      </c>
    </row>
    <row r="311" spans="1:8" ht="20.100000000000001" customHeight="1">
      <c r="A311" s="65">
        <v>45666</v>
      </c>
      <c r="B311" s="77">
        <v>45666.453051990829</v>
      </c>
      <c r="C311" s="77"/>
      <c r="D311" s="66" t="s">
        <v>40</v>
      </c>
      <c r="E311" s="67">
        <v>242</v>
      </c>
      <c r="F311" s="68">
        <v>16.63</v>
      </c>
      <c r="G311" s="66" t="s">
        <v>30</v>
      </c>
      <c r="H311" s="69" t="s">
        <v>34</v>
      </c>
    </row>
    <row r="312" spans="1:8" ht="20.100000000000001" customHeight="1">
      <c r="A312" s="65">
        <v>45666</v>
      </c>
      <c r="B312" s="77">
        <v>45666.453051944263</v>
      </c>
      <c r="C312" s="77"/>
      <c r="D312" s="66" t="s">
        <v>40</v>
      </c>
      <c r="E312" s="67">
        <v>1632</v>
      </c>
      <c r="F312" s="68">
        <v>16.63</v>
      </c>
      <c r="G312" s="66" t="s">
        <v>30</v>
      </c>
      <c r="H312" s="69" t="s">
        <v>31</v>
      </c>
    </row>
    <row r="313" spans="1:8" ht="20.100000000000001" customHeight="1">
      <c r="A313" s="65">
        <v>45666</v>
      </c>
      <c r="B313" s="77">
        <v>45666.453052129596</v>
      </c>
      <c r="C313" s="77"/>
      <c r="D313" s="66" t="s">
        <v>40</v>
      </c>
      <c r="E313" s="67">
        <v>41</v>
      </c>
      <c r="F313" s="68">
        <v>16.63</v>
      </c>
      <c r="G313" s="66" t="s">
        <v>30</v>
      </c>
      <c r="H313" s="69" t="s">
        <v>31</v>
      </c>
    </row>
    <row r="314" spans="1:8" ht="20.100000000000001" customHeight="1">
      <c r="A314" s="65">
        <v>45666</v>
      </c>
      <c r="B314" s="77">
        <v>45666.454508889001</v>
      </c>
      <c r="C314" s="77"/>
      <c r="D314" s="66" t="s">
        <v>40</v>
      </c>
      <c r="E314" s="67">
        <v>1</v>
      </c>
      <c r="F314" s="68">
        <v>16.635000000000002</v>
      </c>
      <c r="G314" s="66" t="s">
        <v>30</v>
      </c>
      <c r="H314" s="69" t="s">
        <v>32</v>
      </c>
    </row>
    <row r="315" spans="1:8" ht="20.100000000000001" customHeight="1">
      <c r="A315" s="65">
        <v>45666</v>
      </c>
      <c r="B315" s="77">
        <v>45666.454511099495</v>
      </c>
      <c r="C315" s="77"/>
      <c r="D315" s="66" t="s">
        <v>40</v>
      </c>
      <c r="E315" s="67">
        <v>413</v>
      </c>
      <c r="F315" s="68">
        <v>16.635000000000002</v>
      </c>
      <c r="G315" s="66" t="s">
        <v>30</v>
      </c>
      <c r="H315" s="69" t="s">
        <v>32</v>
      </c>
    </row>
    <row r="316" spans="1:8" ht="20.100000000000001" customHeight="1">
      <c r="A316" s="65">
        <v>45666</v>
      </c>
      <c r="B316" s="77">
        <v>45666.454511122778</v>
      </c>
      <c r="C316" s="77"/>
      <c r="D316" s="66" t="s">
        <v>40</v>
      </c>
      <c r="E316" s="67">
        <v>1056</v>
      </c>
      <c r="F316" s="68">
        <v>16.635000000000002</v>
      </c>
      <c r="G316" s="66" t="s">
        <v>30</v>
      </c>
      <c r="H316" s="69" t="s">
        <v>31</v>
      </c>
    </row>
    <row r="317" spans="1:8" ht="20.100000000000001" customHeight="1">
      <c r="A317" s="65">
        <v>45666</v>
      </c>
      <c r="B317" s="77">
        <v>45666.454511122778</v>
      </c>
      <c r="C317" s="77"/>
      <c r="D317" s="66" t="s">
        <v>40</v>
      </c>
      <c r="E317" s="67">
        <v>396</v>
      </c>
      <c r="F317" s="68">
        <v>16.635000000000002</v>
      </c>
      <c r="G317" s="66" t="s">
        <v>30</v>
      </c>
      <c r="H317" s="69" t="s">
        <v>31</v>
      </c>
    </row>
    <row r="318" spans="1:8" ht="20.100000000000001" customHeight="1">
      <c r="A318" s="65">
        <v>45666</v>
      </c>
      <c r="B318" s="77">
        <v>45666.455590821803</v>
      </c>
      <c r="C318" s="77"/>
      <c r="D318" s="66" t="s">
        <v>40</v>
      </c>
      <c r="E318" s="67">
        <v>1842</v>
      </c>
      <c r="F318" s="68">
        <v>16.645</v>
      </c>
      <c r="G318" s="66" t="s">
        <v>30</v>
      </c>
      <c r="H318" s="69" t="s">
        <v>31</v>
      </c>
    </row>
    <row r="319" spans="1:8" ht="20.100000000000001" customHeight="1">
      <c r="A319" s="65">
        <v>45666</v>
      </c>
      <c r="B319" s="77">
        <v>45666.45582467597</v>
      </c>
      <c r="C319" s="77"/>
      <c r="D319" s="66" t="s">
        <v>40</v>
      </c>
      <c r="E319" s="67">
        <v>102</v>
      </c>
      <c r="F319" s="68">
        <v>16.64</v>
      </c>
      <c r="G319" s="66" t="s">
        <v>30</v>
      </c>
      <c r="H319" s="69" t="s">
        <v>31</v>
      </c>
    </row>
    <row r="320" spans="1:8" ht="20.100000000000001" customHeight="1">
      <c r="A320" s="65">
        <v>45666</v>
      </c>
      <c r="B320" s="77">
        <v>45666.457002893556</v>
      </c>
      <c r="C320" s="77"/>
      <c r="D320" s="66" t="s">
        <v>40</v>
      </c>
      <c r="E320" s="67">
        <v>1403</v>
      </c>
      <c r="F320" s="68">
        <v>16.649999999999999</v>
      </c>
      <c r="G320" s="66" t="s">
        <v>30</v>
      </c>
      <c r="H320" s="69" t="s">
        <v>31</v>
      </c>
    </row>
    <row r="321" spans="1:8" ht="20.100000000000001" customHeight="1">
      <c r="A321" s="65">
        <v>45666</v>
      </c>
      <c r="B321" s="77">
        <v>45666.457023611292</v>
      </c>
      <c r="C321" s="77"/>
      <c r="D321" s="66" t="s">
        <v>40</v>
      </c>
      <c r="E321" s="67">
        <v>549</v>
      </c>
      <c r="F321" s="68">
        <v>16.655000000000001</v>
      </c>
      <c r="G321" s="66" t="s">
        <v>30</v>
      </c>
      <c r="H321" s="69" t="s">
        <v>31</v>
      </c>
    </row>
    <row r="322" spans="1:8" ht="20.100000000000001" customHeight="1">
      <c r="A322" s="65">
        <v>45666</v>
      </c>
      <c r="B322" s="77">
        <v>45666.457410544157</v>
      </c>
      <c r="C322" s="77"/>
      <c r="D322" s="66" t="s">
        <v>40</v>
      </c>
      <c r="E322" s="67">
        <v>407</v>
      </c>
      <c r="F322" s="68">
        <v>16.64</v>
      </c>
      <c r="G322" s="66" t="s">
        <v>30</v>
      </c>
      <c r="H322" s="69" t="s">
        <v>31</v>
      </c>
    </row>
    <row r="323" spans="1:8" ht="20.100000000000001" customHeight="1">
      <c r="A323" s="65">
        <v>45666</v>
      </c>
      <c r="B323" s="77">
        <v>45666.458091898356</v>
      </c>
      <c r="C323" s="77"/>
      <c r="D323" s="66" t="s">
        <v>40</v>
      </c>
      <c r="E323" s="67">
        <v>530</v>
      </c>
      <c r="F323" s="68">
        <v>16.63</v>
      </c>
      <c r="G323" s="66" t="s">
        <v>30</v>
      </c>
      <c r="H323" s="69" t="s">
        <v>31</v>
      </c>
    </row>
    <row r="324" spans="1:8" ht="20.100000000000001" customHeight="1">
      <c r="A324" s="65">
        <v>45666</v>
      </c>
      <c r="B324" s="77">
        <v>45666.458820578642</v>
      </c>
      <c r="C324" s="77"/>
      <c r="D324" s="66" t="s">
        <v>40</v>
      </c>
      <c r="E324" s="67">
        <v>451</v>
      </c>
      <c r="F324" s="68">
        <v>16.64</v>
      </c>
      <c r="G324" s="66" t="s">
        <v>30</v>
      </c>
      <c r="H324" s="69" t="s">
        <v>31</v>
      </c>
    </row>
    <row r="325" spans="1:8" ht="20.100000000000001" customHeight="1">
      <c r="A325" s="65">
        <v>45666</v>
      </c>
      <c r="B325" s="77">
        <v>45666.458923368249</v>
      </c>
      <c r="C325" s="77"/>
      <c r="D325" s="66" t="s">
        <v>40</v>
      </c>
      <c r="E325" s="67">
        <v>930</v>
      </c>
      <c r="F325" s="68">
        <v>16.635000000000002</v>
      </c>
      <c r="G325" s="66" t="s">
        <v>30</v>
      </c>
      <c r="H325" s="69" t="s">
        <v>31</v>
      </c>
    </row>
    <row r="326" spans="1:8" ht="20.100000000000001" customHeight="1">
      <c r="A326" s="65">
        <v>45666</v>
      </c>
      <c r="B326" s="77">
        <v>45666.459931029938</v>
      </c>
      <c r="C326" s="77"/>
      <c r="D326" s="66" t="s">
        <v>40</v>
      </c>
      <c r="E326" s="67">
        <v>780</v>
      </c>
      <c r="F326" s="68">
        <v>16.63</v>
      </c>
      <c r="G326" s="66" t="s">
        <v>30</v>
      </c>
      <c r="H326" s="69" t="s">
        <v>31</v>
      </c>
    </row>
    <row r="327" spans="1:8" ht="20.100000000000001" customHeight="1">
      <c r="A327" s="65">
        <v>45666</v>
      </c>
      <c r="B327" s="77">
        <v>45666.460894409567</v>
      </c>
      <c r="C327" s="77"/>
      <c r="D327" s="66" t="s">
        <v>40</v>
      </c>
      <c r="E327" s="67">
        <v>115</v>
      </c>
      <c r="F327" s="68">
        <v>16.64</v>
      </c>
      <c r="G327" s="66" t="s">
        <v>30</v>
      </c>
      <c r="H327" s="69" t="s">
        <v>33</v>
      </c>
    </row>
    <row r="328" spans="1:8" ht="20.100000000000001" customHeight="1">
      <c r="A328" s="65">
        <v>45666</v>
      </c>
      <c r="B328" s="77">
        <v>45666.460894409567</v>
      </c>
      <c r="C328" s="77"/>
      <c r="D328" s="66" t="s">
        <v>40</v>
      </c>
      <c r="E328" s="67">
        <v>454</v>
      </c>
      <c r="F328" s="68">
        <v>16.64</v>
      </c>
      <c r="G328" s="66" t="s">
        <v>30</v>
      </c>
      <c r="H328" s="69" t="s">
        <v>33</v>
      </c>
    </row>
    <row r="329" spans="1:8" ht="20.100000000000001" customHeight="1">
      <c r="A329" s="65">
        <v>45666</v>
      </c>
      <c r="B329" s="77">
        <v>45666.461238240823</v>
      </c>
      <c r="C329" s="77"/>
      <c r="D329" s="66" t="s">
        <v>40</v>
      </c>
      <c r="E329" s="67">
        <v>920</v>
      </c>
      <c r="F329" s="68">
        <v>16.64</v>
      </c>
      <c r="G329" s="66" t="s">
        <v>30</v>
      </c>
      <c r="H329" s="69" t="s">
        <v>32</v>
      </c>
    </row>
    <row r="330" spans="1:8" ht="20.100000000000001" customHeight="1">
      <c r="A330" s="65">
        <v>45666</v>
      </c>
      <c r="B330" s="77">
        <v>45666.461238240823</v>
      </c>
      <c r="C330" s="77"/>
      <c r="D330" s="66" t="s">
        <v>40</v>
      </c>
      <c r="E330" s="67">
        <v>454</v>
      </c>
      <c r="F330" s="68">
        <v>16.64</v>
      </c>
      <c r="G330" s="66" t="s">
        <v>30</v>
      </c>
      <c r="H330" s="69" t="s">
        <v>33</v>
      </c>
    </row>
    <row r="331" spans="1:8" ht="20.100000000000001" customHeight="1">
      <c r="A331" s="65">
        <v>45666</v>
      </c>
      <c r="B331" s="77">
        <v>45666.461238240823</v>
      </c>
      <c r="C331" s="77"/>
      <c r="D331" s="66" t="s">
        <v>40</v>
      </c>
      <c r="E331" s="67">
        <v>129</v>
      </c>
      <c r="F331" s="68">
        <v>16.635000000000002</v>
      </c>
      <c r="G331" s="66" t="s">
        <v>30</v>
      </c>
      <c r="H331" s="69" t="s">
        <v>34</v>
      </c>
    </row>
    <row r="332" spans="1:8" ht="20.100000000000001" customHeight="1">
      <c r="A332" s="65">
        <v>45666</v>
      </c>
      <c r="B332" s="77">
        <v>45666.46188187506</v>
      </c>
      <c r="C332" s="77"/>
      <c r="D332" s="66" t="s">
        <v>40</v>
      </c>
      <c r="E332" s="67">
        <v>529</v>
      </c>
      <c r="F332" s="68">
        <v>16.63</v>
      </c>
      <c r="G332" s="66" t="s">
        <v>30</v>
      </c>
      <c r="H332" s="69" t="s">
        <v>31</v>
      </c>
    </row>
    <row r="333" spans="1:8" ht="20.100000000000001" customHeight="1">
      <c r="A333" s="65">
        <v>45666</v>
      </c>
      <c r="B333" s="77">
        <v>45666.462861643638</v>
      </c>
      <c r="C333" s="77"/>
      <c r="D333" s="66" t="s">
        <v>40</v>
      </c>
      <c r="E333" s="67">
        <v>353</v>
      </c>
      <c r="F333" s="68">
        <v>16.64</v>
      </c>
      <c r="G333" s="66" t="s">
        <v>30</v>
      </c>
      <c r="H333" s="69" t="s">
        <v>32</v>
      </c>
    </row>
    <row r="334" spans="1:8" ht="20.100000000000001" customHeight="1">
      <c r="A334" s="65">
        <v>45666</v>
      </c>
      <c r="B334" s="77">
        <v>45666.462861643638</v>
      </c>
      <c r="C334" s="77"/>
      <c r="D334" s="66" t="s">
        <v>40</v>
      </c>
      <c r="E334" s="67">
        <v>91</v>
      </c>
      <c r="F334" s="68">
        <v>16.64</v>
      </c>
      <c r="G334" s="66" t="s">
        <v>30</v>
      </c>
      <c r="H334" s="69" t="s">
        <v>32</v>
      </c>
    </row>
    <row r="335" spans="1:8" ht="20.100000000000001" customHeight="1">
      <c r="A335" s="65">
        <v>45666</v>
      </c>
      <c r="B335" s="77">
        <v>45666.46286181733</v>
      </c>
      <c r="C335" s="77"/>
      <c r="D335" s="66" t="s">
        <v>40</v>
      </c>
      <c r="E335" s="67">
        <v>1455</v>
      </c>
      <c r="F335" s="68">
        <v>16.64</v>
      </c>
      <c r="G335" s="66" t="s">
        <v>30</v>
      </c>
      <c r="H335" s="69" t="s">
        <v>31</v>
      </c>
    </row>
    <row r="336" spans="1:8" ht="20.100000000000001" customHeight="1">
      <c r="A336" s="65">
        <v>45666</v>
      </c>
      <c r="B336" s="77">
        <v>45666.463181053288</v>
      </c>
      <c r="C336" s="77"/>
      <c r="D336" s="66" t="s">
        <v>40</v>
      </c>
      <c r="E336" s="67">
        <v>172</v>
      </c>
      <c r="F336" s="68">
        <v>16.625</v>
      </c>
      <c r="G336" s="66" t="s">
        <v>30</v>
      </c>
      <c r="H336" s="69" t="s">
        <v>31</v>
      </c>
    </row>
    <row r="337" spans="1:8" ht="20.100000000000001" customHeight="1">
      <c r="A337" s="65">
        <v>45666</v>
      </c>
      <c r="B337" s="77">
        <v>45666.463181053288</v>
      </c>
      <c r="C337" s="77"/>
      <c r="D337" s="66" t="s">
        <v>40</v>
      </c>
      <c r="E337" s="67">
        <v>271</v>
      </c>
      <c r="F337" s="68">
        <v>16.625</v>
      </c>
      <c r="G337" s="66" t="s">
        <v>30</v>
      </c>
      <c r="H337" s="69" t="s">
        <v>31</v>
      </c>
    </row>
    <row r="338" spans="1:8" ht="20.100000000000001" customHeight="1">
      <c r="A338" s="65">
        <v>45666</v>
      </c>
      <c r="B338" s="77">
        <v>45666.464722812641</v>
      </c>
      <c r="C338" s="77"/>
      <c r="D338" s="66" t="s">
        <v>40</v>
      </c>
      <c r="E338" s="67">
        <v>369</v>
      </c>
      <c r="F338" s="68">
        <v>16.64</v>
      </c>
      <c r="G338" s="66" t="s">
        <v>30</v>
      </c>
      <c r="H338" s="69" t="s">
        <v>32</v>
      </c>
    </row>
    <row r="339" spans="1:8" ht="20.100000000000001" customHeight="1">
      <c r="A339" s="65">
        <v>45666</v>
      </c>
      <c r="B339" s="77">
        <v>45666.464722835459</v>
      </c>
      <c r="C339" s="77"/>
      <c r="D339" s="66" t="s">
        <v>40</v>
      </c>
      <c r="E339" s="67">
        <v>1450</v>
      </c>
      <c r="F339" s="68">
        <v>16.64</v>
      </c>
      <c r="G339" s="66" t="s">
        <v>30</v>
      </c>
      <c r="H339" s="69" t="s">
        <v>31</v>
      </c>
    </row>
    <row r="340" spans="1:8" ht="20.100000000000001" customHeight="1">
      <c r="A340" s="65">
        <v>45666</v>
      </c>
      <c r="B340" s="77">
        <v>45666.464722835459</v>
      </c>
      <c r="C340" s="77"/>
      <c r="D340" s="66" t="s">
        <v>40</v>
      </c>
      <c r="E340" s="67">
        <v>101</v>
      </c>
      <c r="F340" s="68">
        <v>16.64</v>
      </c>
      <c r="G340" s="66" t="s">
        <v>30</v>
      </c>
      <c r="H340" s="69" t="s">
        <v>31</v>
      </c>
    </row>
    <row r="341" spans="1:8" ht="20.100000000000001" customHeight="1">
      <c r="A341" s="65">
        <v>45666</v>
      </c>
      <c r="B341" s="77">
        <v>45666.464950867929</v>
      </c>
      <c r="C341" s="77"/>
      <c r="D341" s="66" t="s">
        <v>40</v>
      </c>
      <c r="E341" s="67">
        <v>458</v>
      </c>
      <c r="F341" s="68">
        <v>16.625</v>
      </c>
      <c r="G341" s="66" t="s">
        <v>30</v>
      </c>
      <c r="H341" s="69" t="s">
        <v>31</v>
      </c>
    </row>
    <row r="342" spans="1:8" ht="20.100000000000001" customHeight="1">
      <c r="A342" s="65">
        <v>45666</v>
      </c>
      <c r="B342" s="77">
        <v>45666.465311319567</v>
      </c>
      <c r="C342" s="77"/>
      <c r="D342" s="66" t="s">
        <v>40</v>
      </c>
      <c r="E342" s="67">
        <v>469</v>
      </c>
      <c r="F342" s="68">
        <v>16.61</v>
      </c>
      <c r="G342" s="66" t="s">
        <v>30</v>
      </c>
      <c r="H342" s="69" t="s">
        <v>31</v>
      </c>
    </row>
    <row r="343" spans="1:8" ht="20.100000000000001" customHeight="1">
      <c r="A343" s="65">
        <v>45666</v>
      </c>
      <c r="B343" s="77">
        <v>45666.466332372744</v>
      </c>
      <c r="C343" s="77"/>
      <c r="D343" s="66" t="s">
        <v>40</v>
      </c>
      <c r="E343" s="67">
        <v>900</v>
      </c>
      <c r="F343" s="68">
        <v>16.625</v>
      </c>
      <c r="G343" s="66" t="s">
        <v>30</v>
      </c>
      <c r="H343" s="69" t="s">
        <v>31</v>
      </c>
    </row>
    <row r="344" spans="1:8" ht="20.100000000000001" customHeight="1">
      <c r="A344" s="65">
        <v>45666</v>
      </c>
      <c r="B344" s="77">
        <v>45666.466622847132</v>
      </c>
      <c r="C344" s="77"/>
      <c r="D344" s="66" t="s">
        <v>40</v>
      </c>
      <c r="E344" s="67">
        <v>403</v>
      </c>
      <c r="F344" s="68">
        <v>16.614999999999998</v>
      </c>
      <c r="G344" s="66" t="s">
        <v>30</v>
      </c>
      <c r="H344" s="69" t="s">
        <v>31</v>
      </c>
    </row>
    <row r="345" spans="1:8" ht="20.100000000000001" customHeight="1">
      <c r="A345" s="65">
        <v>45666</v>
      </c>
      <c r="B345" s="77">
        <v>45666.467406851705</v>
      </c>
      <c r="C345" s="77"/>
      <c r="D345" s="66" t="s">
        <v>40</v>
      </c>
      <c r="E345" s="67">
        <v>250</v>
      </c>
      <c r="F345" s="68">
        <v>16.61</v>
      </c>
      <c r="G345" s="66" t="s">
        <v>30</v>
      </c>
      <c r="H345" s="69" t="s">
        <v>31</v>
      </c>
    </row>
    <row r="346" spans="1:8" ht="20.100000000000001" customHeight="1">
      <c r="A346" s="65">
        <v>45666</v>
      </c>
      <c r="B346" s="77">
        <v>45666.467559190001</v>
      </c>
      <c r="C346" s="77"/>
      <c r="D346" s="66" t="s">
        <v>40</v>
      </c>
      <c r="E346" s="67">
        <v>47</v>
      </c>
      <c r="F346" s="68">
        <v>16.61</v>
      </c>
      <c r="G346" s="66" t="s">
        <v>30</v>
      </c>
      <c r="H346" s="69" t="s">
        <v>31</v>
      </c>
    </row>
    <row r="347" spans="1:8" ht="20.100000000000001" customHeight="1">
      <c r="A347" s="65">
        <v>45666</v>
      </c>
      <c r="B347" s="77">
        <v>45666.467559190001</v>
      </c>
      <c r="C347" s="77"/>
      <c r="D347" s="66" t="s">
        <v>40</v>
      </c>
      <c r="E347" s="67">
        <v>76</v>
      </c>
      <c r="F347" s="68">
        <v>16.61</v>
      </c>
      <c r="G347" s="66" t="s">
        <v>30</v>
      </c>
      <c r="H347" s="69" t="s">
        <v>31</v>
      </c>
    </row>
    <row r="348" spans="1:8" ht="20.100000000000001" customHeight="1">
      <c r="A348" s="65">
        <v>45666</v>
      </c>
      <c r="B348" s="77">
        <v>45666.467559190001</v>
      </c>
      <c r="C348" s="77"/>
      <c r="D348" s="66" t="s">
        <v>40</v>
      </c>
      <c r="E348" s="67">
        <v>115</v>
      </c>
      <c r="F348" s="68">
        <v>16.61</v>
      </c>
      <c r="G348" s="66" t="s">
        <v>30</v>
      </c>
      <c r="H348" s="69" t="s">
        <v>31</v>
      </c>
    </row>
    <row r="349" spans="1:8" ht="20.100000000000001" customHeight="1">
      <c r="A349" s="65">
        <v>45666</v>
      </c>
      <c r="B349" s="77">
        <v>45666.467681516428</v>
      </c>
      <c r="C349" s="77"/>
      <c r="D349" s="66" t="s">
        <v>40</v>
      </c>
      <c r="E349" s="67">
        <v>689</v>
      </c>
      <c r="F349" s="68">
        <v>16.605</v>
      </c>
      <c r="G349" s="66" t="s">
        <v>30</v>
      </c>
      <c r="H349" s="69" t="s">
        <v>31</v>
      </c>
    </row>
    <row r="350" spans="1:8" ht="20.100000000000001" customHeight="1">
      <c r="A350" s="65">
        <v>45666</v>
      </c>
      <c r="B350" s="77">
        <v>45666.467789687682</v>
      </c>
      <c r="C350" s="77"/>
      <c r="D350" s="66" t="s">
        <v>40</v>
      </c>
      <c r="E350" s="67">
        <v>586</v>
      </c>
      <c r="F350" s="68">
        <v>16.605</v>
      </c>
      <c r="G350" s="66" t="s">
        <v>30</v>
      </c>
      <c r="H350" s="69" t="s">
        <v>31</v>
      </c>
    </row>
    <row r="351" spans="1:8" ht="20.100000000000001" customHeight="1">
      <c r="A351" s="65">
        <v>45666</v>
      </c>
      <c r="B351" s="77">
        <v>45666.468465648126</v>
      </c>
      <c r="C351" s="77"/>
      <c r="D351" s="66" t="s">
        <v>40</v>
      </c>
      <c r="E351" s="67">
        <v>835</v>
      </c>
      <c r="F351" s="68">
        <v>16.600000000000001</v>
      </c>
      <c r="G351" s="66" t="s">
        <v>30</v>
      </c>
      <c r="H351" s="69" t="s">
        <v>31</v>
      </c>
    </row>
    <row r="352" spans="1:8" ht="20.100000000000001" customHeight="1">
      <c r="A352" s="65">
        <v>45666</v>
      </c>
      <c r="B352" s="77">
        <v>45666.468915335834</v>
      </c>
      <c r="C352" s="77"/>
      <c r="D352" s="66" t="s">
        <v>40</v>
      </c>
      <c r="E352" s="67">
        <v>419</v>
      </c>
      <c r="F352" s="68">
        <v>16.585000000000001</v>
      </c>
      <c r="G352" s="66" t="s">
        <v>30</v>
      </c>
      <c r="H352" s="69" t="s">
        <v>31</v>
      </c>
    </row>
    <row r="353" spans="1:8" ht="20.100000000000001" customHeight="1">
      <c r="A353" s="65">
        <v>45666</v>
      </c>
      <c r="B353" s="77">
        <v>45666.470146747772</v>
      </c>
      <c r="C353" s="77"/>
      <c r="D353" s="66" t="s">
        <v>40</v>
      </c>
      <c r="E353" s="67">
        <v>339</v>
      </c>
      <c r="F353" s="68">
        <v>16.594999999999999</v>
      </c>
      <c r="G353" s="66" t="s">
        <v>30</v>
      </c>
      <c r="H353" s="69" t="s">
        <v>32</v>
      </c>
    </row>
    <row r="354" spans="1:8" ht="20.100000000000001" customHeight="1">
      <c r="A354" s="65">
        <v>45666</v>
      </c>
      <c r="B354" s="77">
        <v>45666.470146771055</v>
      </c>
      <c r="C354" s="77"/>
      <c r="D354" s="66" t="s">
        <v>40</v>
      </c>
      <c r="E354" s="67">
        <v>1488</v>
      </c>
      <c r="F354" s="68">
        <v>16.594999999999999</v>
      </c>
      <c r="G354" s="66" t="s">
        <v>30</v>
      </c>
      <c r="H354" s="69" t="s">
        <v>31</v>
      </c>
    </row>
    <row r="355" spans="1:8" ht="20.100000000000001" customHeight="1">
      <c r="A355" s="65">
        <v>45666</v>
      </c>
      <c r="B355" s="77">
        <v>45666.470497522969</v>
      </c>
      <c r="C355" s="77"/>
      <c r="D355" s="66" t="s">
        <v>40</v>
      </c>
      <c r="E355" s="67">
        <v>464</v>
      </c>
      <c r="F355" s="68">
        <v>16.585000000000001</v>
      </c>
      <c r="G355" s="66" t="s">
        <v>30</v>
      </c>
      <c r="H355" s="69" t="s">
        <v>31</v>
      </c>
    </row>
    <row r="356" spans="1:8" ht="20.100000000000001" customHeight="1">
      <c r="A356" s="65">
        <v>45666</v>
      </c>
      <c r="B356" s="77">
        <v>45666.471298309974</v>
      </c>
      <c r="C356" s="77"/>
      <c r="D356" s="66" t="s">
        <v>40</v>
      </c>
      <c r="E356" s="67">
        <v>443</v>
      </c>
      <c r="F356" s="68">
        <v>16.59</v>
      </c>
      <c r="G356" s="66" t="s">
        <v>30</v>
      </c>
      <c r="H356" s="69" t="s">
        <v>31</v>
      </c>
    </row>
    <row r="357" spans="1:8" ht="20.100000000000001" customHeight="1">
      <c r="A357" s="65">
        <v>45666</v>
      </c>
      <c r="B357" s="77">
        <v>45666.471359085757</v>
      </c>
      <c r="C357" s="77"/>
      <c r="D357" s="66" t="s">
        <v>40</v>
      </c>
      <c r="E357" s="67">
        <v>486</v>
      </c>
      <c r="F357" s="68">
        <v>16.585000000000001</v>
      </c>
      <c r="G357" s="66" t="s">
        <v>30</v>
      </c>
      <c r="H357" s="69" t="s">
        <v>31</v>
      </c>
    </row>
    <row r="358" spans="1:8" ht="20.100000000000001" customHeight="1">
      <c r="A358" s="65">
        <v>45666</v>
      </c>
      <c r="B358" s="77">
        <v>45666.4718175116</v>
      </c>
      <c r="C358" s="77"/>
      <c r="D358" s="66" t="s">
        <v>40</v>
      </c>
      <c r="E358" s="67">
        <v>415</v>
      </c>
      <c r="F358" s="68">
        <v>16.59</v>
      </c>
      <c r="G358" s="66" t="s">
        <v>30</v>
      </c>
      <c r="H358" s="69" t="s">
        <v>31</v>
      </c>
    </row>
    <row r="359" spans="1:8" ht="20.100000000000001" customHeight="1">
      <c r="A359" s="65">
        <v>45666</v>
      </c>
      <c r="B359" s="77">
        <v>45666.472192777786</v>
      </c>
      <c r="C359" s="77"/>
      <c r="D359" s="66" t="s">
        <v>40</v>
      </c>
      <c r="E359" s="67">
        <v>911</v>
      </c>
      <c r="F359" s="68">
        <v>16.61</v>
      </c>
      <c r="G359" s="66" t="s">
        <v>30</v>
      </c>
      <c r="H359" s="69" t="s">
        <v>31</v>
      </c>
    </row>
    <row r="360" spans="1:8" ht="20.100000000000001" customHeight="1">
      <c r="A360" s="65">
        <v>45666</v>
      </c>
      <c r="B360" s="77">
        <v>45666.472622222267</v>
      </c>
      <c r="C360" s="77"/>
      <c r="D360" s="66" t="s">
        <v>40</v>
      </c>
      <c r="E360" s="67">
        <v>71</v>
      </c>
      <c r="F360" s="68">
        <v>16.600000000000001</v>
      </c>
      <c r="G360" s="66" t="s">
        <v>30</v>
      </c>
      <c r="H360" s="69" t="s">
        <v>31</v>
      </c>
    </row>
    <row r="361" spans="1:8" ht="20.100000000000001" customHeight="1">
      <c r="A361" s="65">
        <v>45666</v>
      </c>
      <c r="B361" s="77">
        <v>45666.47360960627</v>
      </c>
      <c r="C361" s="77"/>
      <c r="D361" s="66" t="s">
        <v>40</v>
      </c>
      <c r="E361" s="67">
        <v>352</v>
      </c>
      <c r="F361" s="68">
        <v>16.614999999999998</v>
      </c>
      <c r="G361" s="66" t="s">
        <v>30</v>
      </c>
      <c r="H361" s="69" t="s">
        <v>32</v>
      </c>
    </row>
    <row r="362" spans="1:8" ht="20.100000000000001" customHeight="1">
      <c r="A362" s="65">
        <v>45666</v>
      </c>
      <c r="B362" s="77">
        <v>45666.473802083172</v>
      </c>
      <c r="C362" s="77"/>
      <c r="D362" s="66" t="s">
        <v>40</v>
      </c>
      <c r="E362" s="67">
        <v>1348</v>
      </c>
      <c r="F362" s="68">
        <v>16.62</v>
      </c>
      <c r="G362" s="66" t="s">
        <v>30</v>
      </c>
      <c r="H362" s="69" t="s">
        <v>31</v>
      </c>
    </row>
    <row r="363" spans="1:8" ht="20.100000000000001" customHeight="1">
      <c r="A363" s="65">
        <v>45666</v>
      </c>
      <c r="B363" s="77">
        <v>45666.474504143465</v>
      </c>
      <c r="C363" s="77"/>
      <c r="D363" s="66" t="s">
        <v>40</v>
      </c>
      <c r="E363" s="67">
        <v>574</v>
      </c>
      <c r="F363" s="68">
        <v>16.62</v>
      </c>
      <c r="G363" s="66" t="s">
        <v>30</v>
      </c>
      <c r="H363" s="69" t="s">
        <v>31</v>
      </c>
    </row>
    <row r="364" spans="1:8" ht="20.100000000000001" customHeight="1">
      <c r="A364" s="65">
        <v>45666</v>
      </c>
      <c r="B364" s="77">
        <v>45666.475971678272</v>
      </c>
      <c r="C364" s="77"/>
      <c r="D364" s="66" t="s">
        <v>40</v>
      </c>
      <c r="E364" s="67">
        <v>634</v>
      </c>
      <c r="F364" s="68">
        <v>16.62</v>
      </c>
      <c r="G364" s="66" t="s">
        <v>30</v>
      </c>
      <c r="H364" s="69" t="s">
        <v>31</v>
      </c>
    </row>
    <row r="365" spans="1:8" ht="20.100000000000001" customHeight="1">
      <c r="A365" s="65">
        <v>45666</v>
      </c>
      <c r="B365" s="77">
        <v>45666.476043101866</v>
      </c>
      <c r="C365" s="77"/>
      <c r="D365" s="66" t="s">
        <v>40</v>
      </c>
      <c r="E365" s="67">
        <v>10</v>
      </c>
      <c r="F365" s="68">
        <v>16.625</v>
      </c>
      <c r="G365" s="66" t="s">
        <v>30</v>
      </c>
      <c r="H365" s="69" t="s">
        <v>31</v>
      </c>
    </row>
    <row r="366" spans="1:8" ht="20.100000000000001" customHeight="1">
      <c r="A366" s="65">
        <v>45666</v>
      </c>
      <c r="B366" s="77">
        <v>45666.476637801155</v>
      </c>
      <c r="C366" s="77"/>
      <c r="D366" s="66" t="s">
        <v>40</v>
      </c>
      <c r="E366" s="67">
        <v>399</v>
      </c>
      <c r="F366" s="68">
        <v>16.635000000000002</v>
      </c>
      <c r="G366" s="66" t="s">
        <v>30</v>
      </c>
      <c r="H366" s="69" t="s">
        <v>32</v>
      </c>
    </row>
    <row r="367" spans="1:8" ht="20.100000000000001" customHeight="1">
      <c r="A367" s="65">
        <v>45666</v>
      </c>
      <c r="B367" s="77">
        <v>45666.476637801155</v>
      </c>
      <c r="C367" s="77"/>
      <c r="D367" s="66" t="s">
        <v>40</v>
      </c>
      <c r="E367" s="67">
        <v>1715</v>
      </c>
      <c r="F367" s="68">
        <v>16.635000000000002</v>
      </c>
      <c r="G367" s="66" t="s">
        <v>30</v>
      </c>
      <c r="H367" s="69" t="s">
        <v>32</v>
      </c>
    </row>
    <row r="368" spans="1:8" ht="20.100000000000001" customHeight="1">
      <c r="A368" s="65">
        <v>45666</v>
      </c>
      <c r="B368" s="77">
        <v>45666.476637801155</v>
      </c>
      <c r="C368" s="77"/>
      <c r="D368" s="66" t="s">
        <v>40</v>
      </c>
      <c r="E368" s="67">
        <v>407</v>
      </c>
      <c r="F368" s="68">
        <v>16.635000000000002</v>
      </c>
      <c r="G368" s="66" t="s">
        <v>30</v>
      </c>
      <c r="H368" s="69" t="s">
        <v>32</v>
      </c>
    </row>
    <row r="369" spans="1:8" ht="20.100000000000001" customHeight="1">
      <c r="A369" s="65">
        <v>45666</v>
      </c>
      <c r="B369" s="77">
        <v>45666.477572893724</v>
      </c>
      <c r="C369" s="77"/>
      <c r="D369" s="66" t="s">
        <v>40</v>
      </c>
      <c r="E369" s="67">
        <v>48</v>
      </c>
      <c r="F369" s="68">
        <v>16.625</v>
      </c>
      <c r="G369" s="66" t="s">
        <v>30</v>
      </c>
      <c r="H369" s="69" t="s">
        <v>31</v>
      </c>
    </row>
    <row r="370" spans="1:8" ht="20.100000000000001" customHeight="1">
      <c r="A370" s="65">
        <v>45666</v>
      </c>
      <c r="B370" s="77">
        <v>45666.477572893724</v>
      </c>
      <c r="C370" s="77"/>
      <c r="D370" s="66" t="s">
        <v>40</v>
      </c>
      <c r="E370" s="67">
        <v>434</v>
      </c>
      <c r="F370" s="68">
        <v>16.625</v>
      </c>
      <c r="G370" s="66" t="s">
        <v>30</v>
      </c>
      <c r="H370" s="69" t="s">
        <v>31</v>
      </c>
    </row>
    <row r="371" spans="1:8" ht="20.100000000000001" customHeight="1">
      <c r="A371" s="65">
        <v>45666</v>
      </c>
      <c r="B371" s="77">
        <v>45666.477706330828</v>
      </c>
      <c r="C371" s="77"/>
      <c r="D371" s="66" t="s">
        <v>40</v>
      </c>
      <c r="E371" s="67">
        <v>700</v>
      </c>
      <c r="F371" s="68">
        <v>16.62</v>
      </c>
      <c r="G371" s="66" t="s">
        <v>30</v>
      </c>
      <c r="H371" s="69" t="s">
        <v>31</v>
      </c>
    </row>
    <row r="372" spans="1:8" ht="20.100000000000001" customHeight="1">
      <c r="A372" s="65">
        <v>45666</v>
      </c>
      <c r="B372" s="77">
        <v>45666.478972291574</v>
      </c>
      <c r="C372" s="77"/>
      <c r="D372" s="66" t="s">
        <v>40</v>
      </c>
      <c r="E372" s="67">
        <v>413</v>
      </c>
      <c r="F372" s="68">
        <v>16.635000000000002</v>
      </c>
      <c r="G372" s="66" t="s">
        <v>30</v>
      </c>
      <c r="H372" s="69" t="s">
        <v>32</v>
      </c>
    </row>
    <row r="373" spans="1:8" ht="20.100000000000001" customHeight="1">
      <c r="A373" s="65">
        <v>45666</v>
      </c>
      <c r="B373" s="77">
        <v>45666.478972233832</v>
      </c>
      <c r="C373" s="77"/>
      <c r="D373" s="66" t="s">
        <v>40</v>
      </c>
      <c r="E373" s="67">
        <v>1512</v>
      </c>
      <c r="F373" s="68">
        <v>16.635000000000002</v>
      </c>
      <c r="G373" s="66" t="s">
        <v>30</v>
      </c>
      <c r="H373" s="69" t="s">
        <v>31</v>
      </c>
    </row>
    <row r="374" spans="1:8" ht="20.100000000000001" customHeight="1">
      <c r="A374" s="65">
        <v>45666</v>
      </c>
      <c r="B374" s="77">
        <v>45666.478972233832</v>
      </c>
      <c r="C374" s="77"/>
      <c r="D374" s="66" t="s">
        <v>40</v>
      </c>
      <c r="E374" s="67">
        <v>48</v>
      </c>
      <c r="F374" s="68">
        <v>16.635000000000002</v>
      </c>
      <c r="G374" s="66" t="s">
        <v>30</v>
      </c>
      <c r="H374" s="69" t="s">
        <v>31</v>
      </c>
    </row>
    <row r="375" spans="1:8" ht="20.100000000000001" customHeight="1">
      <c r="A375" s="65">
        <v>45666</v>
      </c>
      <c r="B375" s="77">
        <v>45666.478972233832</v>
      </c>
      <c r="C375" s="77"/>
      <c r="D375" s="66" t="s">
        <v>40</v>
      </c>
      <c r="E375" s="67">
        <v>67</v>
      </c>
      <c r="F375" s="68">
        <v>16.635000000000002</v>
      </c>
      <c r="G375" s="66" t="s">
        <v>30</v>
      </c>
      <c r="H375" s="69" t="s">
        <v>31</v>
      </c>
    </row>
    <row r="376" spans="1:8" ht="20.100000000000001" customHeight="1">
      <c r="A376" s="65">
        <v>45666</v>
      </c>
      <c r="B376" s="77">
        <v>45666.479445659555</v>
      </c>
      <c r="C376" s="77"/>
      <c r="D376" s="66" t="s">
        <v>40</v>
      </c>
      <c r="E376" s="67">
        <v>531</v>
      </c>
      <c r="F376" s="68">
        <v>16.64</v>
      </c>
      <c r="G376" s="66" t="s">
        <v>30</v>
      </c>
      <c r="H376" s="69" t="s">
        <v>31</v>
      </c>
    </row>
    <row r="377" spans="1:8" ht="20.100000000000001" customHeight="1">
      <c r="A377" s="65">
        <v>45666</v>
      </c>
      <c r="B377" s="77">
        <v>45666.47972546285</v>
      </c>
      <c r="C377" s="77"/>
      <c r="D377" s="66" t="s">
        <v>40</v>
      </c>
      <c r="E377" s="67">
        <v>510</v>
      </c>
      <c r="F377" s="68">
        <v>16.64</v>
      </c>
      <c r="G377" s="66" t="s">
        <v>30</v>
      </c>
      <c r="H377" s="69" t="s">
        <v>31</v>
      </c>
    </row>
    <row r="378" spans="1:8" ht="20.100000000000001" customHeight="1">
      <c r="A378" s="65">
        <v>45666</v>
      </c>
      <c r="B378" s="77">
        <v>45666.480585844722</v>
      </c>
      <c r="C378" s="77"/>
      <c r="D378" s="66" t="s">
        <v>40</v>
      </c>
      <c r="E378" s="67">
        <v>414</v>
      </c>
      <c r="F378" s="68">
        <v>16.635000000000002</v>
      </c>
      <c r="G378" s="66" t="s">
        <v>30</v>
      </c>
      <c r="H378" s="69" t="s">
        <v>31</v>
      </c>
    </row>
    <row r="379" spans="1:8" ht="20.100000000000001" customHeight="1">
      <c r="A379" s="65">
        <v>45666</v>
      </c>
      <c r="B379" s="77">
        <v>45666.480619421229</v>
      </c>
      <c r="C379" s="77"/>
      <c r="D379" s="66" t="s">
        <v>40</v>
      </c>
      <c r="E379" s="67">
        <v>531</v>
      </c>
      <c r="F379" s="68">
        <v>16.63</v>
      </c>
      <c r="G379" s="66" t="s">
        <v>30</v>
      </c>
      <c r="H379" s="69" t="s">
        <v>31</v>
      </c>
    </row>
    <row r="380" spans="1:8" ht="20.100000000000001" customHeight="1">
      <c r="A380" s="65">
        <v>45666</v>
      </c>
      <c r="B380" s="77">
        <v>45666.481717499904</v>
      </c>
      <c r="C380" s="77"/>
      <c r="D380" s="66" t="s">
        <v>40</v>
      </c>
      <c r="E380" s="67">
        <v>1626</v>
      </c>
      <c r="F380" s="68">
        <v>16.635000000000002</v>
      </c>
      <c r="G380" s="66" t="s">
        <v>30</v>
      </c>
      <c r="H380" s="69" t="s">
        <v>31</v>
      </c>
    </row>
    <row r="381" spans="1:8" ht="20.100000000000001" customHeight="1">
      <c r="A381" s="65">
        <v>45666</v>
      </c>
      <c r="B381" s="77">
        <v>45666.481717627496</v>
      </c>
      <c r="C381" s="77"/>
      <c r="D381" s="66" t="s">
        <v>40</v>
      </c>
      <c r="E381" s="67">
        <v>86</v>
      </c>
      <c r="F381" s="68">
        <v>16.635000000000002</v>
      </c>
      <c r="G381" s="66" t="s">
        <v>30</v>
      </c>
      <c r="H381" s="69" t="s">
        <v>31</v>
      </c>
    </row>
    <row r="382" spans="1:8" ht="20.100000000000001" customHeight="1">
      <c r="A382" s="65">
        <v>45666</v>
      </c>
      <c r="B382" s="77">
        <v>45666.482203692198</v>
      </c>
      <c r="C382" s="77"/>
      <c r="D382" s="66" t="s">
        <v>40</v>
      </c>
      <c r="E382" s="67">
        <v>306</v>
      </c>
      <c r="F382" s="68">
        <v>16.64</v>
      </c>
      <c r="G382" s="66" t="s">
        <v>30</v>
      </c>
      <c r="H382" s="69" t="s">
        <v>31</v>
      </c>
    </row>
    <row r="383" spans="1:8" ht="20.100000000000001" customHeight="1">
      <c r="A383" s="65">
        <v>45666</v>
      </c>
      <c r="B383" s="77">
        <v>45666.482896932866</v>
      </c>
      <c r="C383" s="77"/>
      <c r="D383" s="66" t="s">
        <v>40</v>
      </c>
      <c r="E383" s="67">
        <v>439</v>
      </c>
      <c r="F383" s="68">
        <v>16.635000000000002</v>
      </c>
      <c r="G383" s="66" t="s">
        <v>30</v>
      </c>
      <c r="H383" s="69" t="s">
        <v>31</v>
      </c>
    </row>
    <row r="384" spans="1:8" ht="20.100000000000001" customHeight="1">
      <c r="A384" s="65">
        <v>45666</v>
      </c>
      <c r="B384" s="77">
        <v>45666.483482743148</v>
      </c>
      <c r="C384" s="77"/>
      <c r="D384" s="66" t="s">
        <v>40</v>
      </c>
      <c r="E384" s="67">
        <v>637</v>
      </c>
      <c r="F384" s="68">
        <v>16.64</v>
      </c>
      <c r="G384" s="66" t="s">
        <v>30</v>
      </c>
      <c r="H384" s="69" t="s">
        <v>31</v>
      </c>
    </row>
    <row r="385" spans="1:8" ht="20.100000000000001" customHeight="1">
      <c r="A385" s="65">
        <v>45666</v>
      </c>
      <c r="B385" s="77">
        <v>45666.483545138966</v>
      </c>
      <c r="C385" s="77"/>
      <c r="D385" s="66" t="s">
        <v>40</v>
      </c>
      <c r="E385" s="67">
        <v>957</v>
      </c>
      <c r="F385" s="68">
        <v>16.64</v>
      </c>
      <c r="G385" s="66" t="s">
        <v>30</v>
      </c>
      <c r="H385" s="69" t="s">
        <v>31</v>
      </c>
    </row>
    <row r="386" spans="1:8" ht="20.100000000000001" customHeight="1">
      <c r="A386" s="65">
        <v>45666</v>
      </c>
      <c r="B386" s="77">
        <v>45666.483553599566</v>
      </c>
      <c r="C386" s="77"/>
      <c r="D386" s="66" t="s">
        <v>40</v>
      </c>
      <c r="E386" s="67">
        <v>225</v>
      </c>
      <c r="F386" s="68">
        <v>16.635000000000002</v>
      </c>
      <c r="G386" s="66" t="s">
        <v>30</v>
      </c>
      <c r="H386" s="69" t="s">
        <v>31</v>
      </c>
    </row>
    <row r="387" spans="1:8" ht="20.100000000000001" customHeight="1">
      <c r="A387" s="65">
        <v>45666</v>
      </c>
      <c r="B387" s="77">
        <v>45666.48490766203</v>
      </c>
      <c r="C387" s="77"/>
      <c r="D387" s="66" t="s">
        <v>40</v>
      </c>
      <c r="E387" s="67">
        <v>9</v>
      </c>
      <c r="F387" s="68">
        <v>16.645</v>
      </c>
      <c r="G387" s="66" t="s">
        <v>30</v>
      </c>
      <c r="H387" s="69" t="s">
        <v>34</v>
      </c>
    </row>
    <row r="388" spans="1:8" ht="20.100000000000001" customHeight="1">
      <c r="A388" s="65">
        <v>45666</v>
      </c>
      <c r="B388" s="77">
        <v>45666.484992488287</v>
      </c>
      <c r="C388" s="77"/>
      <c r="D388" s="66" t="s">
        <v>40</v>
      </c>
      <c r="E388" s="67">
        <v>450</v>
      </c>
      <c r="F388" s="68">
        <v>16.649999999999999</v>
      </c>
      <c r="G388" s="66" t="s">
        <v>30</v>
      </c>
      <c r="H388" s="69" t="s">
        <v>31</v>
      </c>
    </row>
    <row r="389" spans="1:8" ht="20.100000000000001" customHeight="1">
      <c r="A389" s="65">
        <v>45666</v>
      </c>
      <c r="B389" s="77">
        <v>45666.484992488287</v>
      </c>
      <c r="C389" s="77"/>
      <c r="D389" s="66" t="s">
        <v>40</v>
      </c>
      <c r="E389" s="67">
        <v>570</v>
      </c>
      <c r="F389" s="68">
        <v>16.649999999999999</v>
      </c>
      <c r="G389" s="66" t="s">
        <v>30</v>
      </c>
      <c r="H389" s="69" t="s">
        <v>31</v>
      </c>
    </row>
    <row r="390" spans="1:8" ht="20.100000000000001" customHeight="1">
      <c r="A390" s="65">
        <v>45666</v>
      </c>
      <c r="B390" s="77">
        <v>45666.484992488287</v>
      </c>
      <c r="C390" s="77"/>
      <c r="D390" s="66" t="s">
        <v>40</v>
      </c>
      <c r="E390" s="67">
        <v>390</v>
      </c>
      <c r="F390" s="68">
        <v>16.649999999999999</v>
      </c>
      <c r="G390" s="66" t="s">
        <v>30</v>
      </c>
      <c r="H390" s="69" t="s">
        <v>31</v>
      </c>
    </row>
    <row r="391" spans="1:8" ht="20.100000000000001" customHeight="1">
      <c r="A391" s="65">
        <v>45666</v>
      </c>
      <c r="B391" s="77">
        <v>45666.485578009393</v>
      </c>
      <c r="C391" s="77"/>
      <c r="D391" s="66" t="s">
        <v>40</v>
      </c>
      <c r="E391" s="67">
        <v>364</v>
      </c>
      <c r="F391" s="68">
        <v>16.655000000000001</v>
      </c>
      <c r="G391" s="66" t="s">
        <v>30</v>
      </c>
      <c r="H391" s="69" t="s">
        <v>31</v>
      </c>
    </row>
    <row r="392" spans="1:8" ht="20.100000000000001" customHeight="1">
      <c r="A392" s="65">
        <v>45666</v>
      </c>
      <c r="B392" s="77">
        <v>45666.486425057985</v>
      </c>
      <c r="C392" s="77"/>
      <c r="D392" s="66" t="s">
        <v>40</v>
      </c>
      <c r="E392" s="67">
        <v>353</v>
      </c>
      <c r="F392" s="68">
        <v>16.645</v>
      </c>
      <c r="G392" s="66" t="s">
        <v>30</v>
      </c>
      <c r="H392" s="69" t="s">
        <v>31</v>
      </c>
    </row>
    <row r="393" spans="1:8" ht="20.100000000000001" customHeight="1">
      <c r="A393" s="65">
        <v>45666</v>
      </c>
      <c r="B393" s="77">
        <v>45666.486425057985</v>
      </c>
      <c r="C393" s="77"/>
      <c r="D393" s="66" t="s">
        <v>40</v>
      </c>
      <c r="E393" s="67">
        <v>76</v>
      </c>
      <c r="F393" s="68">
        <v>16.645</v>
      </c>
      <c r="G393" s="66" t="s">
        <v>30</v>
      </c>
      <c r="H393" s="69" t="s">
        <v>31</v>
      </c>
    </row>
    <row r="394" spans="1:8" ht="20.100000000000001" customHeight="1">
      <c r="A394" s="65">
        <v>45666</v>
      </c>
      <c r="B394" s="77">
        <v>45666.486746840179</v>
      </c>
      <c r="C394" s="77"/>
      <c r="D394" s="66" t="s">
        <v>40</v>
      </c>
      <c r="E394" s="67">
        <v>315</v>
      </c>
      <c r="F394" s="68">
        <v>16.64</v>
      </c>
      <c r="G394" s="66" t="s">
        <v>30</v>
      </c>
      <c r="H394" s="69" t="s">
        <v>31</v>
      </c>
    </row>
    <row r="395" spans="1:8" ht="20.100000000000001" customHeight="1">
      <c r="A395" s="65">
        <v>45666</v>
      </c>
      <c r="B395" s="77">
        <v>45666.486764386762</v>
      </c>
      <c r="C395" s="77"/>
      <c r="D395" s="66" t="s">
        <v>40</v>
      </c>
      <c r="E395" s="67">
        <v>432</v>
      </c>
      <c r="F395" s="68">
        <v>16.64</v>
      </c>
      <c r="G395" s="66" t="s">
        <v>30</v>
      </c>
      <c r="H395" s="69" t="s">
        <v>31</v>
      </c>
    </row>
    <row r="396" spans="1:8" ht="20.100000000000001" customHeight="1">
      <c r="A396" s="65">
        <v>45666</v>
      </c>
      <c r="B396" s="77">
        <v>45666.487198298797</v>
      </c>
      <c r="C396" s="77"/>
      <c r="D396" s="66" t="s">
        <v>40</v>
      </c>
      <c r="E396" s="67">
        <v>803</v>
      </c>
      <c r="F396" s="68">
        <v>16.649999999999999</v>
      </c>
      <c r="G396" s="66" t="s">
        <v>30</v>
      </c>
      <c r="H396" s="69" t="s">
        <v>31</v>
      </c>
    </row>
    <row r="397" spans="1:8" ht="20.100000000000001" customHeight="1">
      <c r="A397" s="65">
        <v>45666</v>
      </c>
      <c r="B397" s="77">
        <v>45666.487354467623</v>
      </c>
      <c r="C397" s="77"/>
      <c r="D397" s="66" t="s">
        <v>40</v>
      </c>
      <c r="E397" s="67">
        <v>575</v>
      </c>
      <c r="F397" s="68">
        <v>16.64</v>
      </c>
      <c r="G397" s="66" t="s">
        <v>30</v>
      </c>
      <c r="H397" s="69" t="s">
        <v>31</v>
      </c>
    </row>
    <row r="398" spans="1:8" ht="20.100000000000001" customHeight="1">
      <c r="A398" s="65">
        <v>45666</v>
      </c>
      <c r="B398" s="77">
        <v>45666.487529826351</v>
      </c>
      <c r="C398" s="77"/>
      <c r="D398" s="66" t="s">
        <v>40</v>
      </c>
      <c r="E398" s="67">
        <v>483</v>
      </c>
      <c r="F398" s="68">
        <v>16.63</v>
      </c>
      <c r="G398" s="66" t="s">
        <v>30</v>
      </c>
      <c r="H398" s="69" t="s">
        <v>31</v>
      </c>
    </row>
    <row r="399" spans="1:8" ht="20.100000000000001" customHeight="1">
      <c r="A399" s="65">
        <v>45666</v>
      </c>
      <c r="B399" s="77">
        <v>45666.488783205859</v>
      </c>
      <c r="C399" s="77"/>
      <c r="D399" s="66" t="s">
        <v>40</v>
      </c>
      <c r="E399" s="67">
        <v>131</v>
      </c>
      <c r="F399" s="68">
        <v>16.635000000000002</v>
      </c>
      <c r="G399" s="66" t="s">
        <v>30</v>
      </c>
      <c r="H399" s="69" t="s">
        <v>33</v>
      </c>
    </row>
    <row r="400" spans="1:8" ht="20.100000000000001" customHeight="1">
      <c r="A400" s="65">
        <v>45666</v>
      </c>
      <c r="B400" s="77">
        <v>45666.488783205859</v>
      </c>
      <c r="C400" s="77"/>
      <c r="D400" s="66" t="s">
        <v>40</v>
      </c>
      <c r="E400" s="67">
        <v>1000</v>
      </c>
      <c r="F400" s="68">
        <v>16.635000000000002</v>
      </c>
      <c r="G400" s="66" t="s">
        <v>30</v>
      </c>
      <c r="H400" s="69" t="s">
        <v>33</v>
      </c>
    </row>
    <row r="401" spans="1:8" ht="20.100000000000001" customHeight="1">
      <c r="A401" s="65">
        <v>45666</v>
      </c>
      <c r="B401" s="77">
        <v>45666.488783205859</v>
      </c>
      <c r="C401" s="77"/>
      <c r="D401" s="66" t="s">
        <v>40</v>
      </c>
      <c r="E401" s="67">
        <v>573</v>
      </c>
      <c r="F401" s="68">
        <v>16.635000000000002</v>
      </c>
      <c r="G401" s="66" t="s">
        <v>30</v>
      </c>
      <c r="H401" s="69" t="s">
        <v>33</v>
      </c>
    </row>
    <row r="402" spans="1:8" ht="20.100000000000001" customHeight="1">
      <c r="A402" s="65">
        <v>45666</v>
      </c>
      <c r="B402" s="77">
        <v>45666.489578518551</v>
      </c>
      <c r="C402" s="77"/>
      <c r="D402" s="66" t="s">
        <v>40</v>
      </c>
      <c r="E402" s="67">
        <v>434</v>
      </c>
      <c r="F402" s="68">
        <v>16.63</v>
      </c>
      <c r="G402" s="66" t="s">
        <v>30</v>
      </c>
      <c r="H402" s="69" t="s">
        <v>31</v>
      </c>
    </row>
    <row r="403" spans="1:8" ht="20.100000000000001" customHeight="1">
      <c r="A403" s="65">
        <v>45666</v>
      </c>
      <c r="B403" s="77">
        <v>45666.489776388742</v>
      </c>
      <c r="C403" s="77"/>
      <c r="D403" s="66" t="s">
        <v>40</v>
      </c>
      <c r="E403" s="67">
        <v>170</v>
      </c>
      <c r="F403" s="68">
        <v>16.625</v>
      </c>
      <c r="G403" s="66" t="s">
        <v>30</v>
      </c>
      <c r="H403" s="69" t="s">
        <v>31</v>
      </c>
    </row>
    <row r="404" spans="1:8" ht="20.100000000000001" customHeight="1">
      <c r="A404" s="65">
        <v>45666</v>
      </c>
      <c r="B404" s="77">
        <v>45666.489776388742</v>
      </c>
      <c r="C404" s="77"/>
      <c r="D404" s="66" t="s">
        <v>40</v>
      </c>
      <c r="E404" s="67">
        <v>300</v>
      </c>
      <c r="F404" s="68">
        <v>16.625</v>
      </c>
      <c r="G404" s="66" t="s">
        <v>30</v>
      </c>
      <c r="H404" s="69" t="s">
        <v>31</v>
      </c>
    </row>
    <row r="405" spans="1:8" ht="20.100000000000001" customHeight="1">
      <c r="A405" s="65">
        <v>45666</v>
      </c>
      <c r="B405" s="77">
        <v>45666.490734791849</v>
      </c>
      <c r="C405" s="77"/>
      <c r="D405" s="66" t="s">
        <v>40</v>
      </c>
      <c r="E405" s="67">
        <v>481</v>
      </c>
      <c r="F405" s="68">
        <v>16.614999999999998</v>
      </c>
      <c r="G405" s="66" t="s">
        <v>30</v>
      </c>
      <c r="H405" s="69" t="s">
        <v>31</v>
      </c>
    </row>
    <row r="406" spans="1:8" ht="20.100000000000001" customHeight="1">
      <c r="A406" s="65">
        <v>45666</v>
      </c>
      <c r="B406" s="77">
        <v>45666.491249953862</v>
      </c>
      <c r="C406" s="77"/>
      <c r="D406" s="66" t="s">
        <v>40</v>
      </c>
      <c r="E406" s="67">
        <v>129</v>
      </c>
      <c r="F406" s="68">
        <v>16.635000000000002</v>
      </c>
      <c r="G406" s="66" t="s">
        <v>30</v>
      </c>
      <c r="H406" s="69" t="s">
        <v>33</v>
      </c>
    </row>
    <row r="407" spans="1:8" ht="20.100000000000001" customHeight="1">
      <c r="A407" s="65">
        <v>45666</v>
      </c>
      <c r="B407" s="77">
        <v>45666.491249953862</v>
      </c>
      <c r="C407" s="77"/>
      <c r="D407" s="66" t="s">
        <v>40</v>
      </c>
      <c r="E407" s="67">
        <v>1000</v>
      </c>
      <c r="F407" s="68">
        <v>16.635000000000002</v>
      </c>
      <c r="G407" s="66" t="s">
        <v>30</v>
      </c>
      <c r="H407" s="69" t="s">
        <v>33</v>
      </c>
    </row>
    <row r="408" spans="1:8" ht="20.100000000000001" customHeight="1">
      <c r="A408" s="65">
        <v>45666</v>
      </c>
      <c r="B408" s="77">
        <v>45666.491736273281</v>
      </c>
      <c r="C408" s="77"/>
      <c r="D408" s="66" t="s">
        <v>40</v>
      </c>
      <c r="E408" s="67">
        <v>747</v>
      </c>
      <c r="F408" s="68">
        <v>16.645</v>
      </c>
      <c r="G408" s="66" t="s">
        <v>30</v>
      </c>
      <c r="H408" s="69" t="s">
        <v>31</v>
      </c>
    </row>
    <row r="409" spans="1:8" ht="20.100000000000001" customHeight="1">
      <c r="A409" s="65">
        <v>45666</v>
      </c>
      <c r="B409" s="77">
        <v>45666.492612569593</v>
      </c>
      <c r="C409" s="77"/>
      <c r="D409" s="66" t="s">
        <v>40</v>
      </c>
      <c r="E409" s="67">
        <v>705</v>
      </c>
      <c r="F409" s="68">
        <v>16.645</v>
      </c>
      <c r="G409" s="66" t="s">
        <v>30</v>
      </c>
      <c r="H409" s="69" t="s">
        <v>31</v>
      </c>
    </row>
    <row r="410" spans="1:8" ht="20.100000000000001" customHeight="1">
      <c r="A410" s="65">
        <v>45666</v>
      </c>
      <c r="B410" s="77">
        <v>45666.4927749075</v>
      </c>
      <c r="C410" s="77"/>
      <c r="D410" s="66" t="s">
        <v>40</v>
      </c>
      <c r="E410" s="67">
        <v>533</v>
      </c>
      <c r="F410" s="68">
        <v>16.645</v>
      </c>
      <c r="G410" s="66" t="s">
        <v>30</v>
      </c>
      <c r="H410" s="69" t="s">
        <v>31</v>
      </c>
    </row>
    <row r="411" spans="1:8" ht="20.100000000000001" customHeight="1">
      <c r="A411" s="65">
        <v>45666</v>
      </c>
      <c r="B411" s="77">
        <v>45666.4927749075</v>
      </c>
      <c r="C411" s="77"/>
      <c r="D411" s="66" t="s">
        <v>40</v>
      </c>
      <c r="E411" s="67">
        <v>108</v>
      </c>
      <c r="F411" s="68">
        <v>16.645</v>
      </c>
      <c r="G411" s="66" t="s">
        <v>30</v>
      </c>
      <c r="H411" s="69" t="s">
        <v>31</v>
      </c>
    </row>
    <row r="412" spans="1:8" ht="20.100000000000001" customHeight="1">
      <c r="A412" s="65">
        <v>45666</v>
      </c>
      <c r="B412" s="77">
        <v>45666.4927749075</v>
      </c>
      <c r="C412" s="77"/>
      <c r="D412" s="66" t="s">
        <v>40</v>
      </c>
      <c r="E412" s="67">
        <v>77</v>
      </c>
      <c r="F412" s="68">
        <v>16.645</v>
      </c>
      <c r="G412" s="66" t="s">
        <v>30</v>
      </c>
      <c r="H412" s="69" t="s">
        <v>31</v>
      </c>
    </row>
    <row r="413" spans="1:8" ht="20.100000000000001" customHeight="1">
      <c r="A413" s="65">
        <v>45666</v>
      </c>
      <c r="B413" s="77">
        <v>45666.493701539468</v>
      </c>
      <c r="C413" s="77"/>
      <c r="D413" s="66" t="s">
        <v>40</v>
      </c>
      <c r="E413" s="67">
        <v>1026</v>
      </c>
      <c r="F413" s="68">
        <v>16.655000000000001</v>
      </c>
      <c r="G413" s="66" t="s">
        <v>30</v>
      </c>
      <c r="H413" s="69" t="s">
        <v>31</v>
      </c>
    </row>
    <row r="414" spans="1:8" ht="20.100000000000001" customHeight="1">
      <c r="A414" s="65">
        <v>45666</v>
      </c>
      <c r="B414" s="77">
        <v>45666.494078402873</v>
      </c>
      <c r="C414" s="77"/>
      <c r="D414" s="66" t="s">
        <v>40</v>
      </c>
      <c r="E414" s="67">
        <v>777</v>
      </c>
      <c r="F414" s="68">
        <v>16.655000000000001</v>
      </c>
      <c r="G414" s="66" t="s">
        <v>30</v>
      </c>
      <c r="H414" s="69" t="s">
        <v>31</v>
      </c>
    </row>
    <row r="415" spans="1:8" ht="20.100000000000001" customHeight="1">
      <c r="A415" s="65">
        <v>45666</v>
      </c>
      <c r="B415" s="77">
        <v>45666.494411111344</v>
      </c>
      <c r="C415" s="77"/>
      <c r="D415" s="66" t="s">
        <v>40</v>
      </c>
      <c r="E415" s="67">
        <v>449</v>
      </c>
      <c r="F415" s="68">
        <v>16.675000000000001</v>
      </c>
      <c r="G415" s="66" t="s">
        <v>30</v>
      </c>
      <c r="H415" s="69" t="s">
        <v>31</v>
      </c>
    </row>
    <row r="416" spans="1:8" ht="20.100000000000001" customHeight="1">
      <c r="A416" s="65">
        <v>45666</v>
      </c>
      <c r="B416" s="77">
        <v>45666.494484235998</v>
      </c>
      <c r="C416" s="77"/>
      <c r="D416" s="66" t="s">
        <v>40</v>
      </c>
      <c r="E416" s="67">
        <v>398</v>
      </c>
      <c r="F416" s="68">
        <v>16.675000000000001</v>
      </c>
      <c r="G416" s="66" t="s">
        <v>30</v>
      </c>
      <c r="H416" s="69" t="s">
        <v>31</v>
      </c>
    </row>
    <row r="417" spans="1:8" ht="20.100000000000001" customHeight="1">
      <c r="A417" s="65">
        <v>45666</v>
      </c>
      <c r="B417" s="77">
        <v>45666.49484688649</v>
      </c>
      <c r="C417" s="77"/>
      <c r="D417" s="66" t="s">
        <v>40</v>
      </c>
      <c r="E417" s="67">
        <v>459</v>
      </c>
      <c r="F417" s="68">
        <v>16.664999999999999</v>
      </c>
      <c r="G417" s="66" t="s">
        <v>30</v>
      </c>
      <c r="H417" s="69" t="s">
        <v>31</v>
      </c>
    </row>
    <row r="418" spans="1:8" ht="20.100000000000001" customHeight="1">
      <c r="A418" s="65">
        <v>45666</v>
      </c>
      <c r="B418" s="77">
        <v>45666.495869803242</v>
      </c>
      <c r="C418" s="77"/>
      <c r="D418" s="66" t="s">
        <v>40</v>
      </c>
      <c r="E418" s="67">
        <v>1943</v>
      </c>
      <c r="F418" s="68">
        <v>16.675000000000001</v>
      </c>
      <c r="G418" s="66" t="s">
        <v>30</v>
      </c>
      <c r="H418" s="69" t="s">
        <v>31</v>
      </c>
    </row>
    <row r="419" spans="1:8" ht="20.100000000000001" customHeight="1">
      <c r="A419" s="65">
        <v>45666</v>
      </c>
      <c r="B419" s="77">
        <v>45666.496605405118</v>
      </c>
      <c r="C419" s="77"/>
      <c r="D419" s="66" t="s">
        <v>40</v>
      </c>
      <c r="E419" s="67">
        <v>661</v>
      </c>
      <c r="F419" s="68">
        <v>16.695</v>
      </c>
      <c r="G419" s="66" t="s">
        <v>30</v>
      </c>
      <c r="H419" s="69" t="s">
        <v>31</v>
      </c>
    </row>
    <row r="420" spans="1:8" ht="20.100000000000001" customHeight="1">
      <c r="A420" s="65">
        <v>45666</v>
      </c>
      <c r="B420" s="77">
        <v>45666.496761990711</v>
      </c>
      <c r="C420" s="77"/>
      <c r="D420" s="66" t="s">
        <v>40</v>
      </c>
      <c r="E420" s="67">
        <v>640</v>
      </c>
      <c r="F420" s="68">
        <v>16.684999999999999</v>
      </c>
      <c r="G420" s="66" t="s">
        <v>30</v>
      </c>
      <c r="H420" s="69" t="s">
        <v>31</v>
      </c>
    </row>
    <row r="421" spans="1:8" ht="20.100000000000001" customHeight="1">
      <c r="A421" s="65">
        <v>45666</v>
      </c>
      <c r="B421" s="77">
        <v>45666.497160185128</v>
      </c>
      <c r="C421" s="77"/>
      <c r="D421" s="66" t="s">
        <v>40</v>
      </c>
      <c r="E421" s="67">
        <v>566</v>
      </c>
      <c r="F421" s="68">
        <v>16.675000000000001</v>
      </c>
      <c r="G421" s="66" t="s">
        <v>30</v>
      </c>
      <c r="H421" s="69" t="s">
        <v>31</v>
      </c>
    </row>
    <row r="422" spans="1:8" ht="20.100000000000001" customHeight="1">
      <c r="A422" s="65">
        <v>45666</v>
      </c>
      <c r="B422" s="77">
        <v>45666.498351400252</v>
      </c>
      <c r="C422" s="77"/>
      <c r="D422" s="66" t="s">
        <v>40</v>
      </c>
      <c r="E422" s="67">
        <v>485</v>
      </c>
      <c r="F422" s="68">
        <v>16.66</v>
      </c>
      <c r="G422" s="66" t="s">
        <v>30</v>
      </c>
      <c r="H422" s="69" t="s">
        <v>32</v>
      </c>
    </row>
    <row r="423" spans="1:8" ht="20.100000000000001" customHeight="1">
      <c r="A423" s="65">
        <v>45666</v>
      </c>
      <c r="B423" s="77">
        <v>45666.498351377435</v>
      </c>
      <c r="C423" s="77"/>
      <c r="D423" s="66" t="s">
        <v>40</v>
      </c>
      <c r="E423" s="67">
        <v>1751</v>
      </c>
      <c r="F423" s="68">
        <v>16.66</v>
      </c>
      <c r="G423" s="66" t="s">
        <v>30</v>
      </c>
      <c r="H423" s="69" t="s">
        <v>31</v>
      </c>
    </row>
    <row r="424" spans="1:8" ht="20.100000000000001" customHeight="1">
      <c r="A424" s="65">
        <v>45666</v>
      </c>
      <c r="B424" s="77">
        <v>45666.498874132056</v>
      </c>
      <c r="C424" s="77"/>
      <c r="D424" s="66" t="s">
        <v>40</v>
      </c>
      <c r="E424" s="67">
        <v>375</v>
      </c>
      <c r="F424" s="68">
        <v>16.64</v>
      </c>
      <c r="G424" s="66" t="s">
        <v>30</v>
      </c>
      <c r="H424" s="69" t="s">
        <v>31</v>
      </c>
    </row>
    <row r="425" spans="1:8" ht="20.100000000000001" customHeight="1">
      <c r="A425" s="65">
        <v>45666</v>
      </c>
      <c r="B425" s="77">
        <v>45666.498874132056</v>
      </c>
      <c r="C425" s="77"/>
      <c r="D425" s="66" t="s">
        <v>40</v>
      </c>
      <c r="E425" s="67">
        <v>177</v>
      </c>
      <c r="F425" s="68">
        <v>16.64</v>
      </c>
      <c r="G425" s="66" t="s">
        <v>30</v>
      </c>
      <c r="H425" s="69" t="s">
        <v>31</v>
      </c>
    </row>
    <row r="426" spans="1:8" ht="20.100000000000001" customHeight="1">
      <c r="A426" s="65">
        <v>45666</v>
      </c>
      <c r="B426" s="77">
        <v>45666.499218611047</v>
      </c>
      <c r="C426" s="77"/>
      <c r="D426" s="66" t="s">
        <v>40</v>
      </c>
      <c r="E426" s="67">
        <v>608</v>
      </c>
      <c r="F426" s="68">
        <v>16.625</v>
      </c>
      <c r="G426" s="66" t="s">
        <v>30</v>
      </c>
      <c r="H426" s="69" t="s">
        <v>31</v>
      </c>
    </row>
    <row r="427" spans="1:8" ht="20.100000000000001" customHeight="1">
      <c r="A427" s="65">
        <v>45666</v>
      </c>
      <c r="B427" s="77">
        <v>45666.500001122709</v>
      </c>
      <c r="C427" s="77"/>
      <c r="D427" s="66" t="s">
        <v>40</v>
      </c>
      <c r="E427" s="67">
        <v>538</v>
      </c>
      <c r="F427" s="68">
        <v>16.635000000000002</v>
      </c>
      <c r="G427" s="66" t="s">
        <v>30</v>
      </c>
      <c r="H427" s="69" t="s">
        <v>31</v>
      </c>
    </row>
    <row r="428" spans="1:8" ht="20.100000000000001" customHeight="1">
      <c r="A428" s="65">
        <v>45666</v>
      </c>
      <c r="B428" s="77">
        <v>45666.500317361206</v>
      </c>
      <c r="C428" s="77"/>
      <c r="D428" s="66" t="s">
        <v>40</v>
      </c>
      <c r="E428" s="67">
        <v>557</v>
      </c>
      <c r="F428" s="68">
        <v>16.625</v>
      </c>
      <c r="G428" s="66" t="s">
        <v>30</v>
      </c>
      <c r="H428" s="69" t="s">
        <v>31</v>
      </c>
    </row>
    <row r="429" spans="1:8" ht="20.100000000000001" customHeight="1">
      <c r="A429" s="65">
        <v>45666</v>
      </c>
      <c r="B429" s="77">
        <v>45666.501135370228</v>
      </c>
      <c r="C429" s="77"/>
      <c r="D429" s="66" t="s">
        <v>40</v>
      </c>
      <c r="E429" s="67">
        <v>1000</v>
      </c>
      <c r="F429" s="68">
        <v>16.63</v>
      </c>
      <c r="G429" s="66" t="s">
        <v>30</v>
      </c>
      <c r="H429" s="69" t="s">
        <v>33</v>
      </c>
    </row>
    <row r="430" spans="1:8" ht="20.100000000000001" customHeight="1">
      <c r="A430" s="65">
        <v>45666</v>
      </c>
      <c r="B430" s="77">
        <v>45666.501135370228</v>
      </c>
      <c r="C430" s="77"/>
      <c r="D430" s="66" t="s">
        <v>40</v>
      </c>
      <c r="E430" s="67">
        <v>132</v>
      </c>
      <c r="F430" s="68">
        <v>16.63</v>
      </c>
      <c r="G430" s="66" t="s">
        <v>30</v>
      </c>
      <c r="H430" s="69" t="s">
        <v>33</v>
      </c>
    </row>
    <row r="431" spans="1:8" ht="20.100000000000001" customHeight="1">
      <c r="A431" s="65">
        <v>45666</v>
      </c>
      <c r="B431" s="77">
        <v>45666.501135393512</v>
      </c>
      <c r="C431" s="77"/>
      <c r="D431" s="66" t="s">
        <v>40</v>
      </c>
      <c r="E431" s="67">
        <v>568</v>
      </c>
      <c r="F431" s="68">
        <v>16.63</v>
      </c>
      <c r="G431" s="66" t="s">
        <v>30</v>
      </c>
      <c r="H431" s="69" t="s">
        <v>32</v>
      </c>
    </row>
    <row r="432" spans="1:8" ht="20.100000000000001" customHeight="1">
      <c r="A432" s="65">
        <v>45666</v>
      </c>
      <c r="B432" s="77">
        <v>45666.501501585823</v>
      </c>
      <c r="C432" s="77"/>
      <c r="D432" s="66" t="s">
        <v>40</v>
      </c>
      <c r="E432" s="67">
        <v>232</v>
      </c>
      <c r="F432" s="68">
        <v>16.625</v>
      </c>
      <c r="G432" s="66" t="s">
        <v>30</v>
      </c>
      <c r="H432" s="69" t="s">
        <v>31</v>
      </c>
    </row>
    <row r="433" spans="1:8" ht="20.100000000000001" customHeight="1">
      <c r="A433" s="65">
        <v>45666</v>
      </c>
      <c r="B433" s="77">
        <v>45666.501551828813</v>
      </c>
      <c r="C433" s="77"/>
      <c r="D433" s="66" t="s">
        <v>40</v>
      </c>
      <c r="E433" s="67">
        <v>192</v>
      </c>
      <c r="F433" s="68">
        <v>16.614999999999998</v>
      </c>
      <c r="G433" s="66" t="s">
        <v>30</v>
      </c>
      <c r="H433" s="69" t="s">
        <v>31</v>
      </c>
    </row>
    <row r="434" spans="1:8" ht="20.100000000000001" customHeight="1">
      <c r="A434" s="65">
        <v>45666</v>
      </c>
      <c r="B434" s="77">
        <v>45666.501551828813</v>
      </c>
      <c r="C434" s="77"/>
      <c r="D434" s="66" t="s">
        <v>40</v>
      </c>
      <c r="E434" s="67">
        <v>1</v>
      </c>
      <c r="F434" s="68">
        <v>16.614999999999998</v>
      </c>
      <c r="G434" s="66" t="s">
        <v>30</v>
      </c>
      <c r="H434" s="69" t="s">
        <v>31</v>
      </c>
    </row>
    <row r="435" spans="1:8" ht="20.100000000000001" customHeight="1">
      <c r="A435" s="65">
        <v>45666</v>
      </c>
      <c r="B435" s="77">
        <v>45666.501551828813</v>
      </c>
      <c r="C435" s="77"/>
      <c r="D435" s="66" t="s">
        <v>40</v>
      </c>
      <c r="E435" s="67">
        <v>6</v>
      </c>
      <c r="F435" s="68">
        <v>16.614999999999998</v>
      </c>
      <c r="G435" s="66" t="s">
        <v>30</v>
      </c>
      <c r="H435" s="69" t="s">
        <v>31</v>
      </c>
    </row>
    <row r="436" spans="1:8" ht="20.100000000000001" customHeight="1">
      <c r="A436" s="65">
        <v>45666</v>
      </c>
      <c r="B436" s="77">
        <v>45666.501551828813</v>
      </c>
      <c r="C436" s="77"/>
      <c r="D436" s="66" t="s">
        <v>40</v>
      </c>
      <c r="E436" s="67">
        <v>240</v>
      </c>
      <c r="F436" s="68">
        <v>16.614999999999998</v>
      </c>
      <c r="G436" s="66" t="s">
        <v>30</v>
      </c>
      <c r="H436" s="69" t="s">
        <v>31</v>
      </c>
    </row>
    <row r="437" spans="1:8" ht="20.100000000000001" customHeight="1">
      <c r="A437" s="65">
        <v>45666</v>
      </c>
      <c r="B437" s="77">
        <v>45666.502304710448</v>
      </c>
      <c r="C437" s="77"/>
      <c r="D437" s="66" t="s">
        <v>40</v>
      </c>
      <c r="E437" s="67">
        <v>486</v>
      </c>
      <c r="F437" s="68">
        <v>16.605</v>
      </c>
      <c r="G437" s="66" t="s">
        <v>30</v>
      </c>
      <c r="H437" s="69" t="s">
        <v>31</v>
      </c>
    </row>
    <row r="438" spans="1:8" ht="20.100000000000001" customHeight="1">
      <c r="A438" s="65">
        <v>45666</v>
      </c>
      <c r="B438" s="77">
        <v>45666.503253842704</v>
      </c>
      <c r="C438" s="77"/>
      <c r="D438" s="66" t="s">
        <v>40</v>
      </c>
      <c r="E438" s="67">
        <v>129</v>
      </c>
      <c r="F438" s="68">
        <v>16.600000000000001</v>
      </c>
      <c r="G438" s="66" t="s">
        <v>30</v>
      </c>
      <c r="H438" s="69" t="s">
        <v>33</v>
      </c>
    </row>
    <row r="439" spans="1:8" ht="20.100000000000001" customHeight="1">
      <c r="A439" s="65">
        <v>45666</v>
      </c>
      <c r="B439" s="77">
        <v>45666.503253842704</v>
      </c>
      <c r="C439" s="77"/>
      <c r="D439" s="66" t="s">
        <v>40</v>
      </c>
      <c r="E439" s="67">
        <v>1444</v>
      </c>
      <c r="F439" s="68">
        <v>16.600000000000001</v>
      </c>
      <c r="G439" s="66" t="s">
        <v>30</v>
      </c>
      <c r="H439" s="69" t="s">
        <v>31</v>
      </c>
    </row>
    <row r="440" spans="1:8" ht="20.100000000000001" customHeight="1">
      <c r="A440" s="65">
        <v>45666</v>
      </c>
      <c r="B440" s="77">
        <v>45666.504454213195</v>
      </c>
      <c r="C440" s="77"/>
      <c r="D440" s="66" t="s">
        <v>40</v>
      </c>
      <c r="E440" s="67">
        <v>250</v>
      </c>
      <c r="F440" s="68">
        <v>16.600000000000001</v>
      </c>
      <c r="G440" s="66" t="s">
        <v>30</v>
      </c>
      <c r="H440" s="69" t="s">
        <v>31</v>
      </c>
    </row>
    <row r="441" spans="1:8" ht="20.100000000000001" customHeight="1">
      <c r="A441" s="65">
        <v>45666</v>
      </c>
      <c r="B441" s="77">
        <v>45666.504666110966</v>
      </c>
      <c r="C441" s="77"/>
      <c r="D441" s="66" t="s">
        <v>40</v>
      </c>
      <c r="E441" s="67">
        <v>123</v>
      </c>
      <c r="F441" s="68">
        <v>16.600000000000001</v>
      </c>
      <c r="G441" s="66" t="s">
        <v>30</v>
      </c>
      <c r="H441" s="69" t="s">
        <v>33</v>
      </c>
    </row>
    <row r="442" spans="1:8" ht="20.100000000000001" customHeight="1">
      <c r="A442" s="65">
        <v>45666</v>
      </c>
      <c r="B442" s="77">
        <v>45666.504666110966</v>
      </c>
      <c r="C442" s="77"/>
      <c r="D442" s="66" t="s">
        <v>40</v>
      </c>
      <c r="E442" s="67">
        <v>1745</v>
      </c>
      <c r="F442" s="68">
        <v>16.600000000000001</v>
      </c>
      <c r="G442" s="66" t="s">
        <v>30</v>
      </c>
      <c r="H442" s="69" t="s">
        <v>31</v>
      </c>
    </row>
    <row r="443" spans="1:8" ht="20.100000000000001" customHeight="1">
      <c r="A443" s="65">
        <v>45666</v>
      </c>
      <c r="B443" s="77">
        <v>45666.505130127538</v>
      </c>
      <c r="C443" s="77"/>
      <c r="D443" s="66" t="s">
        <v>40</v>
      </c>
      <c r="E443" s="67">
        <v>20</v>
      </c>
      <c r="F443" s="68">
        <v>16.600000000000001</v>
      </c>
      <c r="G443" s="66" t="s">
        <v>30</v>
      </c>
      <c r="H443" s="69" t="s">
        <v>31</v>
      </c>
    </row>
    <row r="444" spans="1:8" ht="20.100000000000001" customHeight="1">
      <c r="A444" s="65">
        <v>45666</v>
      </c>
      <c r="B444" s="77">
        <v>45666.50573548628</v>
      </c>
      <c r="C444" s="77"/>
      <c r="D444" s="66" t="s">
        <v>40</v>
      </c>
      <c r="E444" s="67">
        <v>516</v>
      </c>
      <c r="F444" s="68">
        <v>16.614999999999998</v>
      </c>
      <c r="G444" s="66" t="s">
        <v>30</v>
      </c>
      <c r="H444" s="69" t="s">
        <v>31</v>
      </c>
    </row>
    <row r="445" spans="1:8" ht="20.100000000000001" customHeight="1">
      <c r="A445" s="65">
        <v>45666</v>
      </c>
      <c r="B445" s="77">
        <v>45666.507005381864</v>
      </c>
      <c r="C445" s="77"/>
      <c r="D445" s="66" t="s">
        <v>40</v>
      </c>
      <c r="E445" s="67">
        <v>460</v>
      </c>
      <c r="F445" s="68">
        <v>16.63</v>
      </c>
      <c r="G445" s="66" t="s">
        <v>30</v>
      </c>
      <c r="H445" s="69" t="s">
        <v>32</v>
      </c>
    </row>
    <row r="446" spans="1:8" ht="20.100000000000001" customHeight="1">
      <c r="A446" s="65">
        <v>45666</v>
      </c>
      <c r="B446" s="77">
        <v>45666.507005324122</v>
      </c>
      <c r="C446" s="77"/>
      <c r="D446" s="66" t="s">
        <v>40</v>
      </c>
      <c r="E446" s="67">
        <v>1696</v>
      </c>
      <c r="F446" s="68">
        <v>16.63</v>
      </c>
      <c r="G446" s="66" t="s">
        <v>30</v>
      </c>
      <c r="H446" s="69" t="s">
        <v>31</v>
      </c>
    </row>
    <row r="447" spans="1:8" ht="20.100000000000001" customHeight="1">
      <c r="A447" s="65">
        <v>45666</v>
      </c>
      <c r="B447" s="77">
        <v>45666.507310173474</v>
      </c>
      <c r="C447" s="77"/>
      <c r="D447" s="66" t="s">
        <v>40</v>
      </c>
      <c r="E447" s="67">
        <v>243</v>
      </c>
      <c r="F447" s="68">
        <v>16.63</v>
      </c>
      <c r="G447" s="66" t="s">
        <v>30</v>
      </c>
      <c r="H447" s="69" t="s">
        <v>31</v>
      </c>
    </row>
    <row r="448" spans="1:8" ht="20.100000000000001" customHeight="1">
      <c r="A448" s="65">
        <v>45666</v>
      </c>
      <c r="B448" s="77">
        <v>45666.507830555551</v>
      </c>
      <c r="C448" s="77"/>
      <c r="D448" s="66" t="s">
        <v>40</v>
      </c>
      <c r="E448" s="67">
        <v>549</v>
      </c>
      <c r="F448" s="68">
        <v>16.63</v>
      </c>
      <c r="G448" s="66" t="s">
        <v>30</v>
      </c>
      <c r="H448" s="69" t="s">
        <v>31</v>
      </c>
    </row>
    <row r="449" spans="1:8" ht="20.100000000000001" customHeight="1">
      <c r="A449" s="65">
        <v>45666</v>
      </c>
      <c r="B449" s="77">
        <v>45666.507830555551</v>
      </c>
      <c r="C449" s="77"/>
      <c r="D449" s="66" t="s">
        <v>40</v>
      </c>
      <c r="E449" s="67">
        <v>248</v>
      </c>
      <c r="F449" s="68">
        <v>16.63</v>
      </c>
      <c r="G449" s="66" t="s">
        <v>30</v>
      </c>
      <c r="H449" s="69" t="s">
        <v>31</v>
      </c>
    </row>
    <row r="450" spans="1:8" ht="20.100000000000001" customHeight="1">
      <c r="A450" s="65">
        <v>45666</v>
      </c>
      <c r="B450" s="77">
        <v>45666.508220451418</v>
      </c>
      <c r="C450" s="77"/>
      <c r="D450" s="66" t="s">
        <v>40</v>
      </c>
      <c r="E450" s="67">
        <v>113</v>
      </c>
      <c r="F450" s="68">
        <v>16.625</v>
      </c>
      <c r="G450" s="66" t="s">
        <v>30</v>
      </c>
      <c r="H450" s="69" t="s">
        <v>31</v>
      </c>
    </row>
    <row r="451" spans="1:8" ht="20.100000000000001" customHeight="1">
      <c r="A451" s="65">
        <v>45666</v>
      </c>
      <c r="B451" s="77">
        <v>45666.508386851754</v>
      </c>
      <c r="C451" s="77"/>
      <c r="D451" s="66" t="s">
        <v>40</v>
      </c>
      <c r="E451" s="67">
        <v>13</v>
      </c>
      <c r="F451" s="68">
        <v>16.62</v>
      </c>
      <c r="G451" s="66" t="s">
        <v>30</v>
      </c>
      <c r="H451" s="69" t="s">
        <v>31</v>
      </c>
    </row>
    <row r="452" spans="1:8" ht="20.100000000000001" customHeight="1">
      <c r="A452" s="65">
        <v>45666</v>
      </c>
      <c r="B452" s="77">
        <v>45666.508386851754</v>
      </c>
      <c r="C452" s="77"/>
      <c r="D452" s="66" t="s">
        <v>40</v>
      </c>
      <c r="E452" s="67">
        <v>732</v>
      </c>
      <c r="F452" s="68">
        <v>16.62</v>
      </c>
      <c r="G452" s="66" t="s">
        <v>30</v>
      </c>
      <c r="H452" s="69" t="s">
        <v>31</v>
      </c>
    </row>
    <row r="453" spans="1:8" ht="20.100000000000001" customHeight="1">
      <c r="A453" s="65">
        <v>45666</v>
      </c>
      <c r="B453" s="77">
        <v>45666.50846231496</v>
      </c>
      <c r="C453" s="77"/>
      <c r="D453" s="66" t="s">
        <v>40</v>
      </c>
      <c r="E453" s="67">
        <v>194</v>
      </c>
      <c r="F453" s="68">
        <v>16.625</v>
      </c>
      <c r="G453" s="66" t="s">
        <v>30</v>
      </c>
      <c r="H453" s="69" t="s">
        <v>31</v>
      </c>
    </row>
    <row r="454" spans="1:8" ht="20.100000000000001" customHeight="1">
      <c r="A454" s="65">
        <v>45666</v>
      </c>
      <c r="B454" s="77">
        <v>45666.508537627291</v>
      </c>
      <c r="C454" s="77"/>
      <c r="D454" s="66" t="s">
        <v>40</v>
      </c>
      <c r="E454" s="67">
        <v>65</v>
      </c>
      <c r="F454" s="68">
        <v>16.62</v>
      </c>
      <c r="G454" s="66" t="s">
        <v>30</v>
      </c>
      <c r="H454" s="69" t="s">
        <v>31</v>
      </c>
    </row>
    <row r="455" spans="1:8" ht="20.100000000000001" customHeight="1">
      <c r="A455" s="65">
        <v>45666</v>
      </c>
      <c r="B455" s="77">
        <v>45666.509117604233</v>
      </c>
      <c r="C455" s="77"/>
      <c r="D455" s="66" t="s">
        <v>40</v>
      </c>
      <c r="E455" s="67">
        <v>387</v>
      </c>
      <c r="F455" s="68">
        <v>16.594999999999999</v>
      </c>
      <c r="G455" s="66" t="s">
        <v>30</v>
      </c>
      <c r="H455" s="69" t="s">
        <v>31</v>
      </c>
    </row>
    <row r="456" spans="1:8" ht="20.100000000000001" customHeight="1">
      <c r="A456" s="65">
        <v>45666</v>
      </c>
      <c r="B456" s="77">
        <v>45666.509962175973</v>
      </c>
      <c r="C456" s="77"/>
      <c r="D456" s="66" t="s">
        <v>40</v>
      </c>
      <c r="E456" s="67">
        <v>132</v>
      </c>
      <c r="F456" s="68">
        <v>16.605</v>
      </c>
      <c r="G456" s="66" t="s">
        <v>30</v>
      </c>
      <c r="H456" s="69" t="s">
        <v>33</v>
      </c>
    </row>
    <row r="457" spans="1:8" ht="20.100000000000001" customHeight="1">
      <c r="A457" s="65">
        <v>45666</v>
      </c>
      <c r="B457" s="77">
        <v>45666.509962175973</v>
      </c>
      <c r="C457" s="77"/>
      <c r="D457" s="66" t="s">
        <v>40</v>
      </c>
      <c r="E457" s="67">
        <v>567</v>
      </c>
      <c r="F457" s="68">
        <v>16.605</v>
      </c>
      <c r="G457" s="66" t="s">
        <v>30</v>
      </c>
      <c r="H457" s="69" t="s">
        <v>33</v>
      </c>
    </row>
    <row r="458" spans="1:8" ht="20.100000000000001" customHeight="1">
      <c r="A458" s="65">
        <v>45666</v>
      </c>
      <c r="B458" s="77">
        <v>45666.509962175973</v>
      </c>
      <c r="C458" s="77"/>
      <c r="D458" s="66" t="s">
        <v>40</v>
      </c>
      <c r="E458" s="67">
        <v>16</v>
      </c>
      <c r="F458" s="68">
        <v>16.605</v>
      </c>
      <c r="G458" s="66" t="s">
        <v>30</v>
      </c>
      <c r="H458" s="69" t="s">
        <v>34</v>
      </c>
    </row>
    <row r="459" spans="1:8" ht="20.100000000000001" customHeight="1">
      <c r="A459" s="65">
        <v>45666</v>
      </c>
      <c r="B459" s="77">
        <v>45666.509962175973</v>
      </c>
      <c r="C459" s="77"/>
      <c r="D459" s="66" t="s">
        <v>40</v>
      </c>
      <c r="E459" s="67">
        <v>1000</v>
      </c>
      <c r="F459" s="68">
        <v>16.605</v>
      </c>
      <c r="G459" s="66" t="s">
        <v>30</v>
      </c>
      <c r="H459" s="69" t="s">
        <v>33</v>
      </c>
    </row>
    <row r="460" spans="1:8" ht="20.100000000000001" customHeight="1">
      <c r="A460" s="65">
        <v>45666</v>
      </c>
      <c r="B460" s="77">
        <v>45666.510422893334</v>
      </c>
      <c r="C460" s="77"/>
      <c r="D460" s="66" t="s">
        <v>40</v>
      </c>
      <c r="E460" s="67">
        <v>197</v>
      </c>
      <c r="F460" s="68">
        <v>16.600000000000001</v>
      </c>
      <c r="G460" s="66" t="s">
        <v>30</v>
      </c>
      <c r="H460" s="69" t="s">
        <v>31</v>
      </c>
    </row>
    <row r="461" spans="1:8" ht="20.100000000000001" customHeight="1">
      <c r="A461" s="65">
        <v>45666</v>
      </c>
      <c r="B461" s="77">
        <v>45666.511216897983</v>
      </c>
      <c r="C461" s="77"/>
      <c r="D461" s="66" t="s">
        <v>40</v>
      </c>
      <c r="E461" s="67">
        <v>825</v>
      </c>
      <c r="F461" s="68">
        <v>16.605</v>
      </c>
      <c r="G461" s="66" t="s">
        <v>30</v>
      </c>
      <c r="H461" s="69" t="s">
        <v>31</v>
      </c>
    </row>
    <row r="462" spans="1:8" ht="20.100000000000001" customHeight="1">
      <c r="A462" s="65">
        <v>45666</v>
      </c>
      <c r="B462" s="77">
        <v>45666.511392731685</v>
      </c>
      <c r="C462" s="77"/>
      <c r="D462" s="66" t="s">
        <v>40</v>
      </c>
      <c r="E462" s="67">
        <v>493</v>
      </c>
      <c r="F462" s="68">
        <v>16.605</v>
      </c>
      <c r="G462" s="66" t="s">
        <v>30</v>
      </c>
      <c r="H462" s="69" t="s">
        <v>31</v>
      </c>
    </row>
    <row r="463" spans="1:8" ht="20.100000000000001" customHeight="1">
      <c r="A463" s="65">
        <v>45666</v>
      </c>
      <c r="B463" s="77">
        <v>45666.511624942068</v>
      </c>
      <c r="C463" s="77"/>
      <c r="D463" s="66" t="s">
        <v>40</v>
      </c>
      <c r="E463" s="67">
        <v>398</v>
      </c>
      <c r="F463" s="68">
        <v>16.61</v>
      </c>
      <c r="G463" s="66" t="s">
        <v>30</v>
      </c>
      <c r="H463" s="69" t="s">
        <v>31</v>
      </c>
    </row>
    <row r="464" spans="1:8" ht="20.100000000000001" customHeight="1">
      <c r="A464" s="65">
        <v>45666</v>
      </c>
      <c r="B464" s="77">
        <v>45666.513096215203</v>
      </c>
      <c r="C464" s="77"/>
      <c r="D464" s="66" t="s">
        <v>40</v>
      </c>
      <c r="E464" s="67">
        <v>705</v>
      </c>
      <c r="F464" s="68">
        <v>16.614999999999998</v>
      </c>
      <c r="G464" s="66" t="s">
        <v>30</v>
      </c>
      <c r="H464" s="69" t="s">
        <v>31</v>
      </c>
    </row>
    <row r="465" spans="1:8" ht="20.100000000000001" customHeight="1">
      <c r="A465" s="65">
        <v>45666</v>
      </c>
      <c r="B465" s="77">
        <v>45666.513413958251</v>
      </c>
      <c r="C465" s="77"/>
      <c r="D465" s="66" t="s">
        <v>40</v>
      </c>
      <c r="E465" s="67">
        <v>787</v>
      </c>
      <c r="F465" s="68">
        <v>16.614999999999998</v>
      </c>
      <c r="G465" s="66" t="s">
        <v>30</v>
      </c>
      <c r="H465" s="69" t="s">
        <v>31</v>
      </c>
    </row>
    <row r="466" spans="1:8" ht="20.100000000000001" customHeight="1">
      <c r="A466" s="65">
        <v>45666</v>
      </c>
      <c r="B466" s="77">
        <v>45666.51387972245</v>
      </c>
      <c r="C466" s="77"/>
      <c r="D466" s="66" t="s">
        <v>40</v>
      </c>
      <c r="E466" s="67">
        <v>644</v>
      </c>
      <c r="F466" s="68">
        <v>16.61</v>
      </c>
      <c r="G466" s="66" t="s">
        <v>30</v>
      </c>
      <c r="H466" s="69" t="s">
        <v>31</v>
      </c>
    </row>
    <row r="467" spans="1:8" ht="20.100000000000001" customHeight="1">
      <c r="A467" s="65">
        <v>45666</v>
      </c>
      <c r="B467" s="77">
        <v>45666.514035393484</v>
      </c>
      <c r="C467" s="77"/>
      <c r="D467" s="66" t="s">
        <v>40</v>
      </c>
      <c r="E467" s="67">
        <v>852</v>
      </c>
      <c r="F467" s="68">
        <v>16.59</v>
      </c>
      <c r="G467" s="66" t="s">
        <v>30</v>
      </c>
      <c r="H467" s="69" t="s">
        <v>31</v>
      </c>
    </row>
    <row r="468" spans="1:8" ht="20.100000000000001" customHeight="1">
      <c r="A468" s="65">
        <v>45666</v>
      </c>
      <c r="B468" s="77">
        <v>45666.515331990551</v>
      </c>
      <c r="C468" s="77"/>
      <c r="D468" s="66" t="s">
        <v>40</v>
      </c>
      <c r="E468" s="67">
        <v>673</v>
      </c>
      <c r="F468" s="68">
        <v>16.574999999999999</v>
      </c>
      <c r="G468" s="66" t="s">
        <v>30</v>
      </c>
      <c r="H468" s="69" t="s">
        <v>31</v>
      </c>
    </row>
    <row r="469" spans="1:8" ht="20.100000000000001" customHeight="1">
      <c r="A469" s="65">
        <v>45666</v>
      </c>
      <c r="B469" s="77">
        <v>45666.516317164525</v>
      </c>
      <c r="C469" s="77"/>
      <c r="D469" s="66" t="s">
        <v>40</v>
      </c>
      <c r="E469" s="67">
        <v>126</v>
      </c>
      <c r="F469" s="68">
        <v>16.59</v>
      </c>
      <c r="G469" s="66" t="s">
        <v>30</v>
      </c>
      <c r="H469" s="69" t="s">
        <v>34</v>
      </c>
    </row>
    <row r="470" spans="1:8" ht="20.100000000000001" customHeight="1">
      <c r="A470" s="65">
        <v>45666</v>
      </c>
      <c r="B470" s="77">
        <v>45666.516317210626</v>
      </c>
      <c r="C470" s="77"/>
      <c r="D470" s="66" t="s">
        <v>40</v>
      </c>
      <c r="E470" s="67">
        <v>1944</v>
      </c>
      <c r="F470" s="68">
        <v>16.59</v>
      </c>
      <c r="G470" s="66" t="s">
        <v>30</v>
      </c>
      <c r="H470" s="69" t="s">
        <v>34</v>
      </c>
    </row>
    <row r="471" spans="1:8" ht="20.100000000000001" customHeight="1">
      <c r="A471" s="65">
        <v>45666</v>
      </c>
      <c r="B471" s="77">
        <v>45666.516735219862</v>
      </c>
      <c r="C471" s="77"/>
      <c r="D471" s="66" t="s">
        <v>40</v>
      </c>
      <c r="E471" s="67">
        <v>418</v>
      </c>
      <c r="F471" s="68">
        <v>16.585000000000001</v>
      </c>
      <c r="G471" s="66" t="s">
        <v>30</v>
      </c>
      <c r="H471" s="69" t="s">
        <v>31</v>
      </c>
    </row>
    <row r="472" spans="1:8" ht="20.100000000000001" customHeight="1">
      <c r="A472" s="65">
        <v>45666</v>
      </c>
      <c r="B472" s="77">
        <v>45666.517293634359</v>
      </c>
      <c r="C472" s="77"/>
      <c r="D472" s="66" t="s">
        <v>40</v>
      </c>
      <c r="E472" s="67">
        <v>378</v>
      </c>
      <c r="F472" s="68">
        <v>16.579999999999998</v>
      </c>
      <c r="G472" s="66" t="s">
        <v>30</v>
      </c>
      <c r="H472" s="69" t="s">
        <v>31</v>
      </c>
    </row>
    <row r="473" spans="1:8" ht="20.100000000000001" customHeight="1">
      <c r="A473" s="65">
        <v>45666</v>
      </c>
      <c r="B473" s="77">
        <v>45666.517590161879</v>
      </c>
      <c r="C473" s="77"/>
      <c r="D473" s="66" t="s">
        <v>40</v>
      </c>
      <c r="E473" s="67">
        <v>413</v>
      </c>
      <c r="F473" s="68">
        <v>16.579999999999998</v>
      </c>
      <c r="G473" s="66" t="s">
        <v>30</v>
      </c>
      <c r="H473" s="69" t="s">
        <v>31</v>
      </c>
    </row>
    <row r="474" spans="1:8" ht="20.100000000000001" customHeight="1">
      <c r="A474" s="65">
        <v>45666</v>
      </c>
      <c r="B474" s="77">
        <v>45666.518027257174</v>
      </c>
      <c r="C474" s="77"/>
      <c r="D474" s="66" t="s">
        <v>40</v>
      </c>
      <c r="E474" s="67">
        <v>404</v>
      </c>
      <c r="F474" s="68">
        <v>16.585000000000001</v>
      </c>
      <c r="G474" s="66" t="s">
        <v>30</v>
      </c>
      <c r="H474" s="69" t="s">
        <v>31</v>
      </c>
    </row>
    <row r="475" spans="1:8" ht="20.100000000000001" customHeight="1">
      <c r="A475" s="65">
        <v>45666</v>
      </c>
      <c r="B475" s="77">
        <v>45666.518273333553</v>
      </c>
      <c r="C475" s="77"/>
      <c r="D475" s="66" t="s">
        <v>40</v>
      </c>
      <c r="E475" s="67">
        <v>250</v>
      </c>
      <c r="F475" s="68">
        <v>16.585000000000001</v>
      </c>
      <c r="G475" s="66" t="s">
        <v>30</v>
      </c>
      <c r="H475" s="69" t="s">
        <v>31</v>
      </c>
    </row>
    <row r="476" spans="1:8" ht="20.100000000000001" customHeight="1">
      <c r="A476" s="65">
        <v>45666</v>
      </c>
      <c r="B476" s="77">
        <v>45666.518273344729</v>
      </c>
      <c r="C476" s="77"/>
      <c r="D476" s="66" t="s">
        <v>40</v>
      </c>
      <c r="E476" s="67">
        <v>141</v>
      </c>
      <c r="F476" s="68">
        <v>16.585000000000001</v>
      </c>
      <c r="G476" s="66" t="s">
        <v>30</v>
      </c>
      <c r="H476" s="69" t="s">
        <v>31</v>
      </c>
    </row>
    <row r="477" spans="1:8" ht="20.100000000000001" customHeight="1">
      <c r="A477" s="65">
        <v>45666</v>
      </c>
      <c r="B477" s="77">
        <v>45666.520115254447</v>
      </c>
      <c r="C477" s="77"/>
      <c r="D477" s="66" t="s">
        <v>40</v>
      </c>
      <c r="E477" s="67">
        <v>132</v>
      </c>
      <c r="F477" s="68">
        <v>16.59</v>
      </c>
      <c r="G477" s="66" t="s">
        <v>30</v>
      </c>
      <c r="H477" s="69" t="s">
        <v>33</v>
      </c>
    </row>
    <row r="478" spans="1:8" ht="20.100000000000001" customHeight="1">
      <c r="A478" s="65">
        <v>45666</v>
      </c>
      <c r="B478" s="77">
        <v>45666.52021084493</v>
      </c>
      <c r="C478" s="77"/>
      <c r="D478" s="66" t="s">
        <v>40</v>
      </c>
      <c r="E478" s="67">
        <v>126</v>
      </c>
      <c r="F478" s="68">
        <v>16.59</v>
      </c>
      <c r="G478" s="66" t="s">
        <v>30</v>
      </c>
      <c r="H478" s="69" t="s">
        <v>33</v>
      </c>
    </row>
    <row r="479" spans="1:8" ht="20.100000000000001" customHeight="1">
      <c r="A479" s="65">
        <v>45666</v>
      </c>
      <c r="B479" s="77">
        <v>45666.520248102024</v>
      </c>
      <c r="C479" s="77"/>
      <c r="D479" s="66" t="s">
        <v>40</v>
      </c>
      <c r="E479" s="67">
        <v>126</v>
      </c>
      <c r="F479" s="68">
        <v>16.59</v>
      </c>
      <c r="G479" s="66" t="s">
        <v>30</v>
      </c>
      <c r="H479" s="69" t="s">
        <v>33</v>
      </c>
    </row>
    <row r="480" spans="1:8" ht="20.100000000000001" customHeight="1">
      <c r="A480" s="65">
        <v>45666</v>
      </c>
      <c r="B480" s="77">
        <v>45666.520270138979</v>
      </c>
      <c r="C480" s="77"/>
      <c r="D480" s="66" t="s">
        <v>40</v>
      </c>
      <c r="E480" s="67">
        <v>126</v>
      </c>
      <c r="F480" s="68">
        <v>16.59</v>
      </c>
      <c r="G480" s="66" t="s">
        <v>30</v>
      </c>
      <c r="H480" s="69" t="s">
        <v>33</v>
      </c>
    </row>
    <row r="481" spans="1:8" ht="20.100000000000001" customHeight="1">
      <c r="A481" s="65">
        <v>45666</v>
      </c>
      <c r="B481" s="77">
        <v>45666.520270138979</v>
      </c>
      <c r="C481" s="77"/>
      <c r="D481" s="66" t="s">
        <v>40</v>
      </c>
      <c r="E481" s="67">
        <v>85</v>
      </c>
      <c r="F481" s="68">
        <v>16.59</v>
      </c>
      <c r="G481" s="66" t="s">
        <v>30</v>
      </c>
      <c r="H481" s="69" t="s">
        <v>33</v>
      </c>
    </row>
    <row r="482" spans="1:8" ht="20.100000000000001" customHeight="1">
      <c r="A482" s="65">
        <v>45666</v>
      </c>
      <c r="B482" s="77">
        <v>45666.520270138979</v>
      </c>
      <c r="C482" s="77"/>
      <c r="D482" s="66" t="s">
        <v>40</v>
      </c>
      <c r="E482" s="67">
        <v>1000</v>
      </c>
      <c r="F482" s="68">
        <v>16.59</v>
      </c>
      <c r="G482" s="66" t="s">
        <v>30</v>
      </c>
      <c r="H482" s="69" t="s">
        <v>33</v>
      </c>
    </row>
    <row r="483" spans="1:8" ht="20.100000000000001" customHeight="1">
      <c r="A483" s="65">
        <v>45666</v>
      </c>
      <c r="B483" s="77">
        <v>45666.520270358771</v>
      </c>
      <c r="C483" s="77"/>
      <c r="D483" s="66" t="s">
        <v>40</v>
      </c>
      <c r="E483" s="67">
        <v>104</v>
      </c>
      <c r="F483" s="68">
        <v>16.59</v>
      </c>
      <c r="G483" s="66" t="s">
        <v>30</v>
      </c>
      <c r="H483" s="69" t="s">
        <v>33</v>
      </c>
    </row>
    <row r="484" spans="1:8" ht="20.100000000000001" customHeight="1">
      <c r="A484" s="65">
        <v>45666</v>
      </c>
      <c r="B484" s="77">
        <v>45666.520270382054</v>
      </c>
      <c r="C484" s="77"/>
      <c r="D484" s="66" t="s">
        <v>40</v>
      </c>
      <c r="E484" s="67">
        <v>92</v>
      </c>
      <c r="F484" s="68">
        <v>16.59</v>
      </c>
      <c r="G484" s="66" t="s">
        <v>30</v>
      </c>
      <c r="H484" s="69" t="s">
        <v>33</v>
      </c>
    </row>
    <row r="485" spans="1:8" ht="20.100000000000001" customHeight="1">
      <c r="A485" s="65">
        <v>45666</v>
      </c>
      <c r="B485" s="77">
        <v>45666.520270728972</v>
      </c>
      <c r="C485" s="77"/>
      <c r="D485" s="66" t="s">
        <v>40</v>
      </c>
      <c r="E485" s="67">
        <v>92</v>
      </c>
      <c r="F485" s="68">
        <v>16.59</v>
      </c>
      <c r="G485" s="66" t="s">
        <v>30</v>
      </c>
      <c r="H485" s="69" t="s">
        <v>33</v>
      </c>
    </row>
    <row r="486" spans="1:8" ht="20.100000000000001" customHeight="1">
      <c r="A486" s="65">
        <v>45666</v>
      </c>
      <c r="B486" s="77">
        <v>45666.520270728972</v>
      </c>
      <c r="C486" s="77"/>
      <c r="D486" s="66" t="s">
        <v>40</v>
      </c>
      <c r="E486" s="67">
        <v>112</v>
      </c>
      <c r="F486" s="68">
        <v>16.59</v>
      </c>
      <c r="G486" s="66" t="s">
        <v>30</v>
      </c>
      <c r="H486" s="69" t="s">
        <v>33</v>
      </c>
    </row>
    <row r="487" spans="1:8" ht="20.100000000000001" customHeight="1">
      <c r="A487" s="65">
        <v>45666</v>
      </c>
      <c r="B487" s="77">
        <v>45666.520271169022</v>
      </c>
      <c r="C487" s="77"/>
      <c r="D487" s="66" t="s">
        <v>40</v>
      </c>
      <c r="E487" s="67">
        <v>97</v>
      </c>
      <c r="F487" s="68">
        <v>16.59</v>
      </c>
      <c r="G487" s="66" t="s">
        <v>30</v>
      </c>
      <c r="H487" s="69" t="s">
        <v>33</v>
      </c>
    </row>
    <row r="488" spans="1:8" ht="20.100000000000001" customHeight="1">
      <c r="A488" s="65">
        <v>45666</v>
      </c>
      <c r="B488" s="77">
        <v>45666.520271192305</v>
      </c>
      <c r="C488" s="77"/>
      <c r="D488" s="66" t="s">
        <v>40</v>
      </c>
      <c r="E488" s="67">
        <v>99</v>
      </c>
      <c r="F488" s="68">
        <v>16.59</v>
      </c>
      <c r="G488" s="66" t="s">
        <v>30</v>
      </c>
      <c r="H488" s="69" t="s">
        <v>33</v>
      </c>
    </row>
    <row r="489" spans="1:8" ht="20.100000000000001" customHeight="1">
      <c r="A489" s="65">
        <v>45666</v>
      </c>
      <c r="B489" s="77">
        <v>45666.520276736002</v>
      </c>
      <c r="C489" s="77"/>
      <c r="D489" s="66" t="s">
        <v>40</v>
      </c>
      <c r="E489" s="67">
        <v>112</v>
      </c>
      <c r="F489" s="68">
        <v>16.59</v>
      </c>
      <c r="G489" s="66" t="s">
        <v>30</v>
      </c>
      <c r="H489" s="69" t="s">
        <v>33</v>
      </c>
    </row>
    <row r="490" spans="1:8" ht="20.100000000000001" customHeight="1">
      <c r="A490" s="65">
        <v>45666</v>
      </c>
      <c r="B490" s="77">
        <v>45666.520276736002</v>
      </c>
      <c r="C490" s="77"/>
      <c r="D490" s="66" t="s">
        <v>40</v>
      </c>
      <c r="E490" s="67">
        <v>5</v>
      </c>
      <c r="F490" s="68">
        <v>16.59</v>
      </c>
      <c r="G490" s="66" t="s">
        <v>30</v>
      </c>
      <c r="H490" s="69" t="s">
        <v>33</v>
      </c>
    </row>
    <row r="491" spans="1:8" ht="20.100000000000001" customHeight="1">
      <c r="A491" s="65">
        <v>45666</v>
      </c>
      <c r="B491" s="77">
        <v>45666.520834722091</v>
      </c>
      <c r="C491" s="77"/>
      <c r="D491" s="66" t="s">
        <v>40</v>
      </c>
      <c r="E491" s="67">
        <v>419</v>
      </c>
      <c r="F491" s="68">
        <v>16.585000000000001</v>
      </c>
      <c r="G491" s="66" t="s">
        <v>30</v>
      </c>
      <c r="H491" s="69" t="s">
        <v>31</v>
      </c>
    </row>
    <row r="492" spans="1:8" ht="20.100000000000001" customHeight="1">
      <c r="A492" s="65">
        <v>45666</v>
      </c>
      <c r="B492" s="77">
        <v>45666.522368969861</v>
      </c>
      <c r="C492" s="77"/>
      <c r="D492" s="66" t="s">
        <v>40</v>
      </c>
      <c r="E492" s="67">
        <v>338</v>
      </c>
      <c r="F492" s="68">
        <v>16.585000000000001</v>
      </c>
      <c r="G492" s="66" t="s">
        <v>30</v>
      </c>
      <c r="H492" s="69" t="s">
        <v>32</v>
      </c>
    </row>
    <row r="493" spans="1:8" ht="20.100000000000001" customHeight="1">
      <c r="A493" s="65">
        <v>45666</v>
      </c>
      <c r="B493" s="77">
        <v>45666.522368923761</v>
      </c>
      <c r="C493" s="77"/>
      <c r="D493" s="66" t="s">
        <v>40</v>
      </c>
      <c r="E493" s="67">
        <v>452</v>
      </c>
      <c r="F493" s="68">
        <v>16.585000000000001</v>
      </c>
      <c r="G493" s="66" t="s">
        <v>30</v>
      </c>
      <c r="H493" s="69" t="s">
        <v>31</v>
      </c>
    </row>
    <row r="494" spans="1:8" ht="20.100000000000001" customHeight="1">
      <c r="A494" s="65">
        <v>45666</v>
      </c>
      <c r="B494" s="77">
        <v>45666.522368923761</v>
      </c>
      <c r="C494" s="77"/>
      <c r="D494" s="66" t="s">
        <v>40</v>
      </c>
      <c r="E494" s="67">
        <v>1141</v>
      </c>
      <c r="F494" s="68">
        <v>16.585000000000001</v>
      </c>
      <c r="G494" s="66" t="s">
        <v>30</v>
      </c>
      <c r="H494" s="69" t="s">
        <v>31</v>
      </c>
    </row>
    <row r="495" spans="1:8" ht="20.100000000000001" customHeight="1">
      <c r="A495" s="65">
        <v>45666</v>
      </c>
      <c r="B495" s="77">
        <v>45666.522369039245</v>
      </c>
      <c r="C495" s="77"/>
      <c r="D495" s="66" t="s">
        <v>40</v>
      </c>
      <c r="E495" s="67">
        <v>37</v>
      </c>
      <c r="F495" s="68">
        <v>16.59</v>
      </c>
      <c r="G495" s="66" t="s">
        <v>30</v>
      </c>
      <c r="H495" s="69" t="s">
        <v>33</v>
      </c>
    </row>
    <row r="496" spans="1:8" ht="20.100000000000001" customHeight="1">
      <c r="A496" s="65">
        <v>45666</v>
      </c>
      <c r="B496" s="77">
        <v>45666.523164351936</v>
      </c>
      <c r="C496" s="77"/>
      <c r="D496" s="66" t="s">
        <v>40</v>
      </c>
      <c r="E496" s="67">
        <v>378</v>
      </c>
      <c r="F496" s="68">
        <v>16.579999999999998</v>
      </c>
      <c r="G496" s="66" t="s">
        <v>30</v>
      </c>
      <c r="H496" s="69" t="s">
        <v>31</v>
      </c>
    </row>
    <row r="497" spans="1:8" ht="20.100000000000001" customHeight="1">
      <c r="A497" s="65">
        <v>45666</v>
      </c>
      <c r="B497" s="77">
        <v>45666.524437569547</v>
      </c>
      <c r="C497" s="77"/>
      <c r="D497" s="66" t="s">
        <v>40</v>
      </c>
      <c r="E497" s="67">
        <v>96</v>
      </c>
      <c r="F497" s="68">
        <v>16.59</v>
      </c>
      <c r="G497" s="66" t="s">
        <v>30</v>
      </c>
      <c r="H497" s="69" t="s">
        <v>33</v>
      </c>
    </row>
    <row r="498" spans="1:8" ht="20.100000000000001" customHeight="1">
      <c r="A498" s="65">
        <v>45666</v>
      </c>
      <c r="B498" s="77">
        <v>45666.524437569547</v>
      </c>
      <c r="C498" s="77"/>
      <c r="D498" s="66" t="s">
        <v>40</v>
      </c>
      <c r="E498" s="67">
        <v>1000</v>
      </c>
      <c r="F498" s="68">
        <v>16.59</v>
      </c>
      <c r="G498" s="66" t="s">
        <v>30</v>
      </c>
      <c r="H498" s="69" t="s">
        <v>33</v>
      </c>
    </row>
    <row r="499" spans="1:8" ht="20.100000000000001" customHeight="1">
      <c r="A499" s="65">
        <v>45666</v>
      </c>
      <c r="B499" s="77">
        <v>45666.524437754415</v>
      </c>
      <c r="C499" s="77"/>
      <c r="D499" s="66" t="s">
        <v>40</v>
      </c>
      <c r="E499" s="67">
        <v>567</v>
      </c>
      <c r="F499" s="68">
        <v>16.59</v>
      </c>
      <c r="G499" s="66" t="s">
        <v>30</v>
      </c>
      <c r="H499" s="69" t="s">
        <v>33</v>
      </c>
    </row>
    <row r="500" spans="1:8" ht="20.100000000000001" customHeight="1">
      <c r="A500" s="65">
        <v>45666</v>
      </c>
      <c r="B500" s="77">
        <v>45666.524437754415</v>
      </c>
      <c r="C500" s="77"/>
      <c r="D500" s="66" t="s">
        <v>40</v>
      </c>
      <c r="E500" s="67">
        <v>85</v>
      </c>
      <c r="F500" s="68">
        <v>16.59</v>
      </c>
      <c r="G500" s="66" t="s">
        <v>30</v>
      </c>
      <c r="H500" s="69" t="s">
        <v>33</v>
      </c>
    </row>
    <row r="501" spans="1:8" ht="20.100000000000001" customHeight="1">
      <c r="A501" s="65">
        <v>45666</v>
      </c>
      <c r="B501" s="77">
        <v>45666.525980138686</v>
      </c>
      <c r="C501" s="77"/>
      <c r="D501" s="66" t="s">
        <v>40</v>
      </c>
      <c r="E501" s="67">
        <v>713</v>
      </c>
      <c r="F501" s="68">
        <v>16.59</v>
      </c>
      <c r="G501" s="66" t="s">
        <v>30</v>
      </c>
      <c r="H501" s="69" t="s">
        <v>31</v>
      </c>
    </row>
    <row r="502" spans="1:8" ht="20.100000000000001" customHeight="1">
      <c r="A502" s="65">
        <v>45666</v>
      </c>
      <c r="B502" s="77">
        <v>45666.526232083328</v>
      </c>
      <c r="C502" s="77"/>
      <c r="D502" s="66" t="s">
        <v>40</v>
      </c>
      <c r="E502" s="67">
        <v>846</v>
      </c>
      <c r="F502" s="68">
        <v>16.585000000000001</v>
      </c>
      <c r="G502" s="66" t="s">
        <v>30</v>
      </c>
      <c r="H502" s="69" t="s">
        <v>31</v>
      </c>
    </row>
    <row r="503" spans="1:8" ht="20.100000000000001" customHeight="1">
      <c r="A503" s="65">
        <v>45666</v>
      </c>
      <c r="B503" s="77">
        <v>45666.526572708506</v>
      </c>
      <c r="C503" s="77"/>
      <c r="D503" s="66" t="s">
        <v>40</v>
      </c>
      <c r="E503" s="67">
        <v>131</v>
      </c>
      <c r="F503" s="68">
        <v>16.585000000000001</v>
      </c>
      <c r="G503" s="66" t="s">
        <v>30</v>
      </c>
      <c r="H503" s="69" t="s">
        <v>31</v>
      </c>
    </row>
    <row r="504" spans="1:8" ht="20.100000000000001" customHeight="1">
      <c r="A504" s="65">
        <v>45666</v>
      </c>
      <c r="B504" s="77">
        <v>45666.526572708506</v>
      </c>
      <c r="C504" s="77"/>
      <c r="D504" s="66" t="s">
        <v>40</v>
      </c>
      <c r="E504" s="67">
        <v>361</v>
      </c>
      <c r="F504" s="68">
        <v>16.585000000000001</v>
      </c>
      <c r="G504" s="66" t="s">
        <v>30</v>
      </c>
      <c r="H504" s="69" t="s">
        <v>31</v>
      </c>
    </row>
    <row r="505" spans="1:8" ht="20.100000000000001" customHeight="1">
      <c r="A505" s="65">
        <v>45666</v>
      </c>
      <c r="B505" s="77">
        <v>45666.527690439951</v>
      </c>
      <c r="C505" s="77"/>
      <c r="D505" s="66" t="s">
        <v>40</v>
      </c>
      <c r="E505" s="67">
        <v>342</v>
      </c>
      <c r="F505" s="68">
        <v>16.59</v>
      </c>
      <c r="G505" s="66" t="s">
        <v>30</v>
      </c>
      <c r="H505" s="69" t="s">
        <v>31</v>
      </c>
    </row>
    <row r="506" spans="1:8" ht="20.100000000000001" customHeight="1">
      <c r="A506" s="65">
        <v>45666</v>
      </c>
      <c r="B506" s="77">
        <v>45666.527699236292</v>
      </c>
      <c r="C506" s="77"/>
      <c r="D506" s="66" t="s">
        <v>40</v>
      </c>
      <c r="E506" s="67">
        <v>879</v>
      </c>
      <c r="F506" s="68">
        <v>16.585000000000001</v>
      </c>
      <c r="G506" s="66" t="s">
        <v>30</v>
      </c>
      <c r="H506" s="69" t="s">
        <v>31</v>
      </c>
    </row>
    <row r="507" spans="1:8" ht="20.100000000000001" customHeight="1">
      <c r="A507" s="65">
        <v>45666</v>
      </c>
      <c r="B507" s="77">
        <v>45666.527967731468</v>
      </c>
      <c r="C507" s="77"/>
      <c r="D507" s="66" t="s">
        <v>40</v>
      </c>
      <c r="E507" s="67">
        <v>228</v>
      </c>
      <c r="F507" s="68">
        <v>16.579999999999998</v>
      </c>
      <c r="G507" s="66" t="s">
        <v>30</v>
      </c>
      <c r="H507" s="69" t="s">
        <v>31</v>
      </c>
    </row>
    <row r="508" spans="1:8" ht="20.100000000000001" customHeight="1">
      <c r="A508" s="65">
        <v>45666</v>
      </c>
      <c r="B508" s="77">
        <v>45666.528109583538</v>
      </c>
      <c r="C508" s="77"/>
      <c r="D508" s="66" t="s">
        <v>40</v>
      </c>
      <c r="E508" s="67">
        <v>381</v>
      </c>
      <c r="F508" s="68">
        <v>16.574999999999999</v>
      </c>
      <c r="G508" s="66" t="s">
        <v>30</v>
      </c>
      <c r="H508" s="69" t="s">
        <v>31</v>
      </c>
    </row>
    <row r="509" spans="1:8" ht="20.100000000000001" customHeight="1">
      <c r="A509" s="65">
        <v>45666</v>
      </c>
      <c r="B509" s="77">
        <v>45666.528683692217</v>
      </c>
      <c r="C509" s="77"/>
      <c r="D509" s="66" t="s">
        <v>40</v>
      </c>
      <c r="E509" s="67">
        <v>406</v>
      </c>
      <c r="F509" s="68">
        <v>16.55</v>
      </c>
      <c r="G509" s="66" t="s">
        <v>30</v>
      </c>
      <c r="H509" s="69" t="s">
        <v>31</v>
      </c>
    </row>
    <row r="510" spans="1:8" ht="20.100000000000001" customHeight="1">
      <c r="A510" s="65">
        <v>45666</v>
      </c>
      <c r="B510" s="77">
        <v>45666.528860243037</v>
      </c>
      <c r="C510" s="77"/>
      <c r="D510" s="66" t="s">
        <v>40</v>
      </c>
      <c r="E510" s="67">
        <v>421</v>
      </c>
      <c r="F510" s="68">
        <v>16.535</v>
      </c>
      <c r="G510" s="66" t="s">
        <v>30</v>
      </c>
      <c r="H510" s="69" t="s">
        <v>31</v>
      </c>
    </row>
    <row r="511" spans="1:8" ht="20.100000000000001" customHeight="1">
      <c r="A511" s="65">
        <v>45666</v>
      </c>
      <c r="B511" s="77">
        <v>45666.529833830893</v>
      </c>
      <c r="C511" s="77"/>
      <c r="D511" s="66" t="s">
        <v>40</v>
      </c>
      <c r="E511" s="67">
        <v>121</v>
      </c>
      <c r="F511" s="68">
        <v>16.53</v>
      </c>
      <c r="G511" s="66" t="s">
        <v>30</v>
      </c>
      <c r="H511" s="69" t="s">
        <v>31</v>
      </c>
    </row>
    <row r="512" spans="1:8" ht="20.100000000000001" customHeight="1">
      <c r="A512" s="65">
        <v>45666</v>
      </c>
      <c r="B512" s="77">
        <v>45666.529833830893</v>
      </c>
      <c r="C512" s="77"/>
      <c r="D512" s="66" t="s">
        <v>40</v>
      </c>
      <c r="E512" s="67">
        <v>318</v>
      </c>
      <c r="F512" s="68">
        <v>16.53</v>
      </c>
      <c r="G512" s="66" t="s">
        <v>30</v>
      </c>
      <c r="H512" s="69" t="s">
        <v>31</v>
      </c>
    </row>
    <row r="513" spans="1:8" ht="20.100000000000001" customHeight="1">
      <c r="A513" s="65">
        <v>45666</v>
      </c>
      <c r="B513" s="77">
        <v>45666.53039732622</v>
      </c>
      <c r="C513" s="77"/>
      <c r="D513" s="66" t="s">
        <v>40</v>
      </c>
      <c r="E513" s="67">
        <v>789</v>
      </c>
      <c r="F513" s="68">
        <v>16.52</v>
      </c>
      <c r="G513" s="66" t="s">
        <v>30</v>
      </c>
      <c r="H513" s="69" t="s">
        <v>31</v>
      </c>
    </row>
    <row r="514" spans="1:8" ht="20.100000000000001" customHeight="1">
      <c r="A514" s="65">
        <v>45666</v>
      </c>
      <c r="B514" s="77">
        <v>45666.531464652624</v>
      </c>
      <c r="C514" s="77"/>
      <c r="D514" s="66" t="s">
        <v>40</v>
      </c>
      <c r="E514" s="67">
        <v>822</v>
      </c>
      <c r="F514" s="68">
        <v>16.524999999999999</v>
      </c>
      <c r="G514" s="66" t="s">
        <v>30</v>
      </c>
      <c r="H514" s="69" t="s">
        <v>31</v>
      </c>
    </row>
    <row r="515" spans="1:8" ht="20.100000000000001" customHeight="1">
      <c r="A515" s="65">
        <v>45666</v>
      </c>
      <c r="B515" s="77">
        <v>45666.531490636524</v>
      </c>
      <c r="C515" s="77"/>
      <c r="D515" s="66" t="s">
        <v>40</v>
      </c>
      <c r="E515" s="67">
        <v>454</v>
      </c>
      <c r="F515" s="68">
        <v>16.515000000000001</v>
      </c>
      <c r="G515" s="66" t="s">
        <v>30</v>
      </c>
      <c r="H515" s="69" t="s">
        <v>31</v>
      </c>
    </row>
    <row r="516" spans="1:8" ht="20.100000000000001" customHeight="1">
      <c r="A516" s="65">
        <v>45666</v>
      </c>
      <c r="B516" s="77">
        <v>45666.531508171465</v>
      </c>
      <c r="C516" s="77"/>
      <c r="D516" s="66" t="s">
        <v>40</v>
      </c>
      <c r="E516" s="67">
        <v>290</v>
      </c>
      <c r="F516" s="68">
        <v>16.515000000000001</v>
      </c>
      <c r="G516" s="66" t="s">
        <v>30</v>
      </c>
      <c r="H516" s="69" t="s">
        <v>31</v>
      </c>
    </row>
    <row r="517" spans="1:8" ht="20.100000000000001" customHeight="1">
      <c r="A517" s="65">
        <v>45666</v>
      </c>
      <c r="B517" s="77">
        <v>45666.532910798676</v>
      </c>
      <c r="C517" s="77"/>
      <c r="D517" s="66" t="s">
        <v>40</v>
      </c>
      <c r="E517" s="67">
        <v>126</v>
      </c>
      <c r="F517" s="68">
        <v>16.53</v>
      </c>
      <c r="G517" s="66" t="s">
        <v>30</v>
      </c>
      <c r="H517" s="69" t="s">
        <v>34</v>
      </c>
    </row>
    <row r="518" spans="1:8" ht="20.100000000000001" customHeight="1">
      <c r="A518" s="65">
        <v>45666</v>
      </c>
      <c r="B518" s="77">
        <v>45666.53291086806</v>
      </c>
      <c r="C518" s="77"/>
      <c r="D518" s="66" t="s">
        <v>40</v>
      </c>
      <c r="E518" s="67">
        <v>1817</v>
      </c>
      <c r="F518" s="68">
        <v>16.53</v>
      </c>
      <c r="G518" s="66" t="s">
        <v>30</v>
      </c>
      <c r="H518" s="69" t="s">
        <v>32</v>
      </c>
    </row>
    <row r="519" spans="1:8" ht="20.100000000000001" customHeight="1">
      <c r="A519" s="65">
        <v>45666</v>
      </c>
      <c r="B519" s="77">
        <v>45666.533572546206</v>
      </c>
      <c r="C519" s="77"/>
      <c r="D519" s="66" t="s">
        <v>40</v>
      </c>
      <c r="E519" s="67">
        <v>80</v>
      </c>
      <c r="F519" s="68">
        <v>16.524999999999999</v>
      </c>
      <c r="G519" s="66" t="s">
        <v>30</v>
      </c>
      <c r="H519" s="69" t="s">
        <v>31</v>
      </c>
    </row>
    <row r="520" spans="1:8" ht="20.100000000000001" customHeight="1">
      <c r="A520" s="65">
        <v>45666</v>
      </c>
      <c r="B520" s="77">
        <v>45666.534675972071</v>
      </c>
      <c r="C520" s="77"/>
      <c r="D520" s="66" t="s">
        <v>40</v>
      </c>
      <c r="E520" s="67">
        <v>126</v>
      </c>
      <c r="F520" s="68">
        <v>16.535</v>
      </c>
      <c r="G520" s="66" t="s">
        <v>30</v>
      </c>
      <c r="H520" s="69" t="s">
        <v>34</v>
      </c>
    </row>
    <row r="521" spans="1:8" ht="20.100000000000001" customHeight="1">
      <c r="A521" s="65">
        <v>45666</v>
      </c>
      <c r="B521" s="77">
        <v>45666.534676006995</v>
      </c>
      <c r="C521" s="77"/>
      <c r="D521" s="66" t="s">
        <v>40</v>
      </c>
      <c r="E521" s="67">
        <v>126</v>
      </c>
      <c r="F521" s="68">
        <v>16.535</v>
      </c>
      <c r="G521" s="66" t="s">
        <v>30</v>
      </c>
      <c r="H521" s="69" t="s">
        <v>34</v>
      </c>
    </row>
    <row r="522" spans="1:8" ht="20.100000000000001" customHeight="1">
      <c r="A522" s="65">
        <v>45666</v>
      </c>
      <c r="B522" s="77">
        <v>45666.534676076379</v>
      </c>
      <c r="C522" s="77"/>
      <c r="D522" s="66" t="s">
        <v>40</v>
      </c>
      <c r="E522" s="67">
        <v>43</v>
      </c>
      <c r="F522" s="68">
        <v>16.535</v>
      </c>
      <c r="G522" s="66" t="s">
        <v>30</v>
      </c>
      <c r="H522" s="69" t="s">
        <v>34</v>
      </c>
    </row>
    <row r="523" spans="1:8" ht="20.100000000000001" customHeight="1">
      <c r="A523" s="65">
        <v>45666</v>
      </c>
      <c r="B523" s="77">
        <v>45666.534676076379</v>
      </c>
      <c r="C523" s="77"/>
      <c r="D523" s="66" t="s">
        <v>40</v>
      </c>
      <c r="E523" s="67">
        <v>78</v>
      </c>
      <c r="F523" s="68">
        <v>16.535</v>
      </c>
      <c r="G523" s="66" t="s">
        <v>30</v>
      </c>
      <c r="H523" s="69" t="s">
        <v>34</v>
      </c>
    </row>
    <row r="524" spans="1:8" ht="20.100000000000001" customHeight="1">
      <c r="A524" s="65">
        <v>45666</v>
      </c>
      <c r="B524" s="77">
        <v>45666.53467608802</v>
      </c>
      <c r="C524" s="77"/>
      <c r="D524" s="66" t="s">
        <v>40</v>
      </c>
      <c r="E524" s="67">
        <v>4</v>
      </c>
      <c r="F524" s="68">
        <v>16.535</v>
      </c>
      <c r="G524" s="66" t="s">
        <v>30</v>
      </c>
      <c r="H524" s="69" t="s">
        <v>34</v>
      </c>
    </row>
    <row r="525" spans="1:8" ht="20.100000000000001" customHeight="1">
      <c r="A525" s="65">
        <v>45666</v>
      </c>
      <c r="B525" s="77">
        <v>45666.534676099662</v>
      </c>
      <c r="C525" s="77"/>
      <c r="D525" s="66" t="s">
        <v>40</v>
      </c>
      <c r="E525" s="67">
        <v>1454</v>
      </c>
      <c r="F525" s="68">
        <v>16.535</v>
      </c>
      <c r="G525" s="66" t="s">
        <v>30</v>
      </c>
      <c r="H525" s="69" t="s">
        <v>34</v>
      </c>
    </row>
    <row r="526" spans="1:8" ht="20.100000000000001" customHeight="1">
      <c r="A526" s="65">
        <v>45666</v>
      </c>
      <c r="B526" s="77">
        <v>45666.535775914323</v>
      </c>
      <c r="C526" s="77"/>
      <c r="D526" s="66" t="s">
        <v>40</v>
      </c>
      <c r="E526" s="67">
        <v>334</v>
      </c>
      <c r="F526" s="68">
        <v>16.54</v>
      </c>
      <c r="G526" s="66" t="s">
        <v>30</v>
      </c>
      <c r="H526" s="69" t="s">
        <v>31</v>
      </c>
    </row>
    <row r="527" spans="1:8" ht="20.100000000000001" customHeight="1">
      <c r="A527" s="65">
        <v>45666</v>
      </c>
      <c r="B527" s="77">
        <v>45666.537236631848</v>
      </c>
      <c r="C527" s="77"/>
      <c r="D527" s="66" t="s">
        <v>40</v>
      </c>
      <c r="E527" s="67">
        <v>1420</v>
      </c>
      <c r="F527" s="68">
        <v>16.545000000000002</v>
      </c>
      <c r="G527" s="66" t="s">
        <v>30</v>
      </c>
      <c r="H527" s="69" t="s">
        <v>31</v>
      </c>
    </row>
    <row r="528" spans="1:8" ht="20.100000000000001" customHeight="1">
      <c r="A528" s="65">
        <v>45666</v>
      </c>
      <c r="B528" s="77">
        <v>45666.537241145968</v>
      </c>
      <c r="C528" s="77"/>
      <c r="D528" s="66" t="s">
        <v>40</v>
      </c>
      <c r="E528" s="67">
        <v>389</v>
      </c>
      <c r="F528" s="68">
        <v>16.545000000000002</v>
      </c>
      <c r="G528" s="66" t="s">
        <v>30</v>
      </c>
      <c r="H528" s="69" t="s">
        <v>31</v>
      </c>
    </row>
    <row r="529" spans="1:8" ht="20.100000000000001" customHeight="1">
      <c r="A529" s="65">
        <v>45666</v>
      </c>
      <c r="B529" s="77">
        <v>45666.539325358812</v>
      </c>
      <c r="C529" s="77"/>
      <c r="D529" s="66" t="s">
        <v>40</v>
      </c>
      <c r="E529" s="67">
        <v>126</v>
      </c>
      <c r="F529" s="68">
        <v>16.545000000000002</v>
      </c>
      <c r="G529" s="66" t="s">
        <v>30</v>
      </c>
      <c r="H529" s="69" t="s">
        <v>34</v>
      </c>
    </row>
    <row r="530" spans="1:8" ht="20.100000000000001" customHeight="1">
      <c r="A530" s="65">
        <v>45666</v>
      </c>
      <c r="B530" s="77">
        <v>45666.539325451478</v>
      </c>
      <c r="C530" s="77"/>
      <c r="D530" s="66" t="s">
        <v>40</v>
      </c>
      <c r="E530" s="67">
        <v>226</v>
      </c>
      <c r="F530" s="68">
        <v>16.545000000000002</v>
      </c>
      <c r="G530" s="66" t="s">
        <v>30</v>
      </c>
      <c r="H530" s="69" t="s">
        <v>31</v>
      </c>
    </row>
    <row r="531" spans="1:8" ht="20.100000000000001" customHeight="1">
      <c r="A531" s="65">
        <v>45666</v>
      </c>
      <c r="B531" s="77">
        <v>45666.539325451478</v>
      </c>
      <c r="C531" s="77"/>
      <c r="D531" s="66" t="s">
        <v>40</v>
      </c>
      <c r="E531" s="67">
        <v>307</v>
      </c>
      <c r="F531" s="68">
        <v>16.545000000000002</v>
      </c>
      <c r="G531" s="66" t="s">
        <v>30</v>
      </c>
      <c r="H531" s="69" t="s">
        <v>31</v>
      </c>
    </row>
    <row r="532" spans="1:8" ht="20.100000000000001" customHeight="1">
      <c r="A532" s="65">
        <v>45666</v>
      </c>
      <c r="B532" s="77">
        <v>45666.539435879793</v>
      </c>
      <c r="C532" s="77"/>
      <c r="D532" s="66" t="s">
        <v>40</v>
      </c>
      <c r="E532" s="67">
        <v>245</v>
      </c>
      <c r="F532" s="68">
        <v>16.545000000000002</v>
      </c>
      <c r="G532" s="66" t="s">
        <v>30</v>
      </c>
      <c r="H532" s="69" t="s">
        <v>32</v>
      </c>
    </row>
    <row r="533" spans="1:8" ht="20.100000000000001" customHeight="1">
      <c r="A533" s="65">
        <v>45666</v>
      </c>
      <c r="B533" s="77">
        <v>45666.53943590261</v>
      </c>
      <c r="C533" s="77"/>
      <c r="D533" s="66" t="s">
        <v>40</v>
      </c>
      <c r="E533" s="67">
        <v>1096</v>
      </c>
      <c r="F533" s="68">
        <v>16.545000000000002</v>
      </c>
      <c r="G533" s="66" t="s">
        <v>30</v>
      </c>
      <c r="H533" s="69" t="s">
        <v>31</v>
      </c>
    </row>
    <row r="534" spans="1:8" ht="20.100000000000001" customHeight="1">
      <c r="A534" s="65">
        <v>45666</v>
      </c>
      <c r="B534" s="77">
        <v>45666.541150173638</v>
      </c>
      <c r="C534" s="77"/>
      <c r="D534" s="66" t="s">
        <v>40</v>
      </c>
      <c r="E534" s="67">
        <v>283</v>
      </c>
      <c r="F534" s="68">
        <v>16.54</v>
      </c>
      <c r="G534" s="66" t="s">
        <v>30</v>
      </c>
      <c r="H534" s="69" t="s">
        <v>31</v>
      </c>
    </row>
    <row r="535" spans="1:8" ht="20.100000000000001" customHeight="1">
      <c r="A535" s="65">
        <v>45666</v>
      </c>
      <c r="B535" s="77">
        <v>45666.543400092516</v>
      </c>
      <c r="C535" s="77"/>
      <c r="D535" s="66" t="s">
        <v>40</v>
      </c>
      <c r="E535" s="67">
        <v>359</v>
      </c>
      <c r="F535" s="68">
        <v>16.55</v>
      </c>
      <c r="G535" s="66" t="s">
        <v>30</v>
      </c>
      <c r="H535" s="69" t="s">
        <v>31</v>
      </c>
    </row>
    <row r="536" spans="1:8" ht="20.100000000000001" customHeight="1">
      <c r="A536" s="65">
        <v>45666</v>
      </c>
      <c r="B536" s="77">
        <v>45666.543407176156</v>
      </c>
      <c r="C536" s="77"/>
      <c r="D536" s="66" t="s">
        <v>40</v>
      </c>
      <c r="E536" s="67">
        <v>822</v>
      </c>
      <c r="F536" s="68">
        <v>16.545000000000002</v>
      </c>
      <c r="G536" s="66" t="s">
        <v>30</v>
      </c>
      <c r="H536" s="69" t="s">
        <v>31</v>
      </c>
    </row>
    <row r="537" spans="1:8" ht="20.100000000000001" customHeight="1">
      <c r="A537" s="65">
        <v>45666</v>
      </c>
      <c r="B537" s="77">
        <v>45666.543485474307</v>
      </c>
      <c r="C537" s="77"/>
      <c r="D537" s="66" t="s">
        <v>40</v>
      </c>
      <c r="E537" s="67">
        <v>738</v>
      </c>
      <c r="F537" s="68">
        <v>16.55</v>
      </c>
      <c r="G537" s="66" t="s">
        <v>30</v>
      </c>
      <c r="H537" s="69" t="s">
        <v>31</v>
      </c>
    </row>
    <row r="538" spans="1:8" ht="20.100000000000001" customHeight="1">
      <c r="A538" s="65">
        <v>45666</v>
      </c>
      <c r="B538" s="77">
        <v>45666.543489513919</v>
      </c>
      <c r="C538" s="77"/>
      <c r="D538" s="66" t="s">
        <v>40</v>
      </c>
      <c r="E538" s="67">
        <v>174</v>
      </c>
      <c r="F538" s="68">
        <v>16.545000000000002</v>
      </c>
      <c r="G538" s="66" t="s">
        <v>30</v>
      </c>
      <c r="H538" s="69" t="s">
        <v>31</v>
      </c>
    </row>
    <row r="539" spans="1:8" ht="20.100000000000001" customHeight="1">
      <c r="A539" s="65">
        <v>45666</v>
      </c>
      <c r="B539" s="77">
        <v>45666.543957395945</v>
      </c>
      <c r="C539" s="77"/>
      <c r="D539" s="66" t="s">
        <v>40</v>
      </c>
      <c r="E539" s="67">
        <v>275</v>
      </c>
      <c r="F539" s="68">
        <v>16.54</v>
      </c>
      <c r="G539" s="66" t="s">
        <v>30</v>
      </c>
      <c r="H539" s="69" t="s">
        <v>31</v>
      </c>
    </row>
    <row r="540" spans="1:8" ht="20.100000000000001" customHeight="1">
      <c r="A540" s="65">
        <v>45666</v>
      </c>
      <c r="B540" s="77">
        <v>45666.545503171161</v>
      </c>
      <c r="C540" s="77"/>
      <c r="D540" s="66" t="s">
        <v>40</v>
      </c>
      <c r="E540" s="67">
        <v>290</v>
      </c>
      <c r="F540" s="68">
        <v>16.55</v>
      </c>
      <c r="G540" s="66" t="s">
        <v>30</v>
      </c>
      <c r="H540" s="69" t="s">
        <v>34</v>
      </c>
    </row>
    <row r="541" spans="1:8" ht="20.100000000000001" customHeight="1">
      <c r="A541" s="65">
        <v>45666</v>
      </c>
      <c r="B541" s="77">
        <v>45666.545503148343</v>
      </c>
      <c r="C541" s="77"/>
      <c r="D541" s="66" t="s">
        <v>40</v>
      </c>
      <c r="E541" s="67">
        <v>18</v>
      </c>
      <c r="F541" s="68">
        <v>16.55</v>
      </c>
      <c r="G541" s="66" t="s">
        <v>30</v>
      </c>
      <c r="H541" s="69" t="s">
        <v>31</v>
      </c>
    </row>
    <row r="542" spans="1:8" ht="20.100000000000001" customHeight="1">
      <c r="A542" s="65">
        <v>45666</v>
      </c>
      <c r="B542" s="77">
        <v>45666.545503148343</v>
      </c>
      <c r="C542" s="77"/>
      <c r="D542" s="66" t="s">
        <v>40</v>
      </c>
      <c r="E542" s="67">
        <v>1602</v>
      </c>
      <c r="F542" s="68">
        <v>16.55</v>
      </c>
      <c r="G542" s="66" t="s">
        <v>30</v>
      </c>
      <c r="H542" s="69" t="s">
        <v>31</v>
      </c>
    </row>
    <row r="543" spans="1:8" ht="20.100000000000001" customHeight="1">
      <c r="A543" s="65">
        <v>45666</v>
      </c>
      <c r="B543" s="77">
        <v>45666.54558781255</v>
      </c>
      <c r="C543" s="77"/>
      <c r="D543" s="66" t="s">
        <v>40</v>
      </c>
      <c r="E543" s="67">
        <v>370</v>
      </c>
      <c r="F543" s="68">
        <v>16.545000000000002</v>
      </c>
      <c r="G543" s="66" t="s">
        <v>30</v>
      </c>
      <c r="H543" s="69" t="s">
        <v>31</v>
      </c>
    </row>
    <row r="544" spans="1:8" ht="20.100000000000001" customHeight="1">
      <c r="A544" s="65">
        <v>45666</v>
      </c>
      <c r="B544" s="77">
        <v>45666.547501238529</v>
      </c>
      <c r="C544" s="77"/>
      <c r="D544" s="66" t="s">
        <v>40</v>
      </c>
      <c r="E544" s="67">
        <v>350</v>
      </c>
      <c r="F544" s="68">
        <v>16.555</v>
      </c>
      <c r="G544" s="66" t="s">
        <v>30</v>
      </c>
      <c r="H544" s="69" t="s">
        <v>32</v>
      </c>
    </row>
    <row r="545" spans="1:8" ht="20.100000000000001" customHeight="1">
      <c r="A545" s="65">
        <v>45666</v>
      </c>
      <c r="B545" s="77">
        <v>45666.547501261346</v>
      </c>
      <c r="C545" s="77"/>
      <c r="D545" s="66" t="s">
        <v>40</v>
      </c>
      <c r="E545" s="67">
        <v>1537</v>
      </c>
      <c r="F545" s="68">
        <v>16.555</v>
      </c>
      <c r="G545" s="66" t="s">
        <v>30</v>
      </c>
      <c r="H545" s="69" t="s">
        <v>31</v>
      </c>
    </row>
    <row r="546" spans="1:8" ht="20.100000000000001" customHeight="1">
      <c r="A546" s="65">
        <v>45666</v>
      </c>
      <c r="B546" s="77">
        <v>45666.548797974363</v>
      </c>
      <c r="C546" s="77"/>
      <c r="D546" s="66" t="s">
        <v>40</v>
      </c>
      <c r="E546" s="67">
        <v>69</v>
      </c>
      <c r="F546" s="68">
        <v>16.57</v>
      </c>
      <c r="G546" s="66" t="s">
        <v>30</v>
      </c>
      <c r="H546" s="69" t="s">
        <v>32</v>
      </c>
    </row>
    <row r="547" spans="1:8" ht="20.100000000000001" customHeight="1">
      <c r="A547" s="65">
        <v>45666</v>
      </c>
      <c r="B547" s="77">
        <v>45666.549782812595</v>
      </c>
      <c r="C547" s="77"/>
      <c r="D547" s="66" t="s">
        <v>40</v>
      </c>
      <c r="E547" s="67">
        <v>261</v>
      </c>
      <c r="F547" s="68">
        <v>16.57</v>
      </c>
      <c r="G547" s="66" t="s">
        <v>30</v>
      </c>
      <c r="H547" s="69" t="s">
        <v>32</v>
      </c>
    </row>
    <row r="548" spans="1:8" ht="20.100000000000001" customHeight="1">
      <c r="A548" s="65">
        <v>45666</v>
      </c>
      <c r="B548" s="77">
        <v>45666.549782812595</v>
      </c>
      <c r="C548" s="77"/>
      <c r="D548" s="66" t="s">
        <v>40</v>
      </c>
      <c r="E548" s="67">
        <v>261</v>
      </c>
      <c r="F548" s="68">
        <v>16.57</v>
      </c>
      <c r="G548" s="66" t="s">
        <v>30</v>
      </c>
      <c r="H548" s="69" t="s">
        <v>32</v>
      </c>
    </row>
    <row r="549" spans="1:8" ht="20.100000000000001" customHeight="1">
      <c r="A549" s="65">
        <v>45666</v>
      </c>
      <c r="B549" s="77">
        <v>45666.549782789312</v>
      </c>
      <c r="C549" s="77"/>
      <c r="D549" s="66" t="s">
        <v>40</v>
      </c>
      <c r="E549" s="67">
        <v>1942</v>
      </c>
      <c r="F549" s="68">
        <v>16.57</v>
      </c>
      <c r="G549" s="66" t="s">
        <v>30</v>
      </c>
      <c r="H549" s="69" t="s">
        <v>31</v>
      </c>
    </row>
    <row r="550" spans="1:8" ht="20.100000000000001" customHeight="1">
      <c r="A550" s="65">
        <v>45666</v>
      </c>
      <c r="B550" s="77">
        <v>45666.549782789312</v>
      </c>
      <c r="C550" s="77"/>
      <c r="D550" s="66" t="s">
        <v>40</v>
      </c>
      <c r="E550" s="67">
        <v>14</v>
      </c>
      <c r="F550" s="68">
        <v>16.57</v>
      </c>
      <c r="G550" s="66" t="s">
        <v>30</v>
      </c>
      <c r="H550" s="69" t="s">
        <v>31</v>
      </c>
    </row>
    <row r="551" spans="1:8" ht="20.100000000000001" customHeight="1">
      <c r="A551" s="65">
        <v>45666</v>
      </c>
      <c r="B551" s="77">
        <v>45666.551269201562</v>
      </c>
      <c r="C551" s="77"/>
      <c r="D551" s="66" t="s">
        <v>40</v>
      </c>
      <c r="E551" s="67">
        <v>126</v>
      </c>
      <c r="F551" s="68">
        <v>16.57</v>
      </c>
      <c r="G551" s="66" t="s">
        <v>30</v>
      </c>
      <c r="H551" s="69" t="s">
        <v>32</v>
      </c>
    </row>
    <row r="552" spans="1:8" ht="20.100000000000001" customHeight="1">
      <c r="A552" s="65">
        <v>45666</v>
      </c>
      <c r="B552" s="77">
        <v>45666.551269201562</v>
      </c>
      <c r="C552" s="77"/>
      <c r="D552" s="66" t="s">
        <v>40</v>
      </c>
      <c r="E552" s="67">
        <v>77</v>
      </c>
      <c r="F552" s="68">
        <v>16.57</v>
      </c>
      <c r="G552" s="66" t="s">
        <v>30</v>
      </c>
      <c r="H552" s="69" t="s">
        <v>32</v>
      </c>
    </row>
    <row r="553" spans="1:8" ht="20.100000000000001" customHeight="1">
      <c r="A553" s="65">
        <v>45666</v>
      </c>
      <c r="B553" s="77">
        <v>45666.551269201562</v>
      </c>
      <c r="C553" s="77"/>
      <c r="D553" s="66" t="s">
        <v>40</v>
      </c>
      <c r="E553" s="67">
        <v>297</v>
      </c>
      <c r="F553" s="68">
        <v>16.57</v>
      </c>
      <c r="G553" s="66" t="s">
        <v>30</v>
      </c>
      <c r="H553" s="69" t="s">
        <v>32</v>
      </c>
    </row>
    <row r="554" spans="1:8" ht="20.100000000000001" customHeight="1">
      <c r="A554" s="65">
        <v>45666</v>
      </c>
      <c r="B554" s="77">
        <v>45666.552482338157</v>
      </c>
      <c r="C554" s="77"/>
      <c r="D554" s="66" t="s">
        <v>40</v>
      </c>
      <c r="E554" s="67">
        <v>378</v>
      </c>
      <c r="F554" s="68">
        <v>16.574999999999999</v>
      </c>
      <c r="G554" s="66" t="s">
        <v>30</v>
      </c>
      <c r="H554" s="69" t="s">
        <v>32</v>
      </c>
    </row>
    <row r="555" spans="1:8" ht="20.100000000000001" customHeight="1">
      <c r="A555" s="65">
        <v>45666</v>
      </c>
      <c r="B555" s="77">
        <v>45666.552482314873</v>
      </c>
      <c r="C555" s="77"/>
      <c r="D555" s="66" t="s">
        <v>40</v>
      </c>
      <c r="E555" s="67">
        <v>1689</v>
      </c>
      <c r="F555" s="68">
        <v>16.574999999999999</v>
      </c>
      <c r="G555" s="66" t="s">
        <v>30</v>
      </c>
      <c r="H555" s="69" t="s">
        <v>31</v>
      </c>
    </row>
    <row r="556" spans="1:8" ht="20.100000000000001" customHeight="1">
      <c r="A556" s="65">
        <v>45666</v>
      </c>
      <c r="B556" s="77">
        <v>45666.552482441999</v>
      </c>
      <c r="C556" s="77"/>
      <c r="D556" s="66" t="s">
        <v>40</v>
      </c>
      <c r="E556" s="67">
        <v>244</v>
      </c>
      <c r="F556" s="68">
        <v>16.574999999999999</v>
      </c>
      <c r="G556" s="66" t="s">
        <v>30</v>
      </c>
      <c r="H556" s="69" t="s">
        <v>31</v>
      </c>
    </row>
    <row r="557" spans="1:8" ht="20.100000000000001" customHeight="1">
      <c r="A557" s="65">
        <v>45666</v>
      </c>
      <c r="B557" s="77">
        <v>45666.552482638974</v>
      </c>
      <c r="C557" s="77"/>
      <c r="D557" s="66" t="s">
        <v>40</v>
      </c>
      <c r="E557" s="67">
        <v>41</v>
      </c>
      <c r="F557" s="68">
        <v>16.574999999999999</v>
      </c>
      <c r="G557" s="66" t="s">
        <v>30</v>
      </c>
      <c r="H557" s="69" t="s">
        <v>31</v>
      </c>
    </row>
    <row r="558" spans="1:8" ht="20.100000000000001" customHeight="1">
      <c r="A558" s="65">
        <v>45666</v>
      </c>
      <c r="B558" s="77">
        <v>45666.553261087742</v>
      </c>
      <c r="C558" s="77"/>
      <c r="D558" s="66" t="s">
        <v>40</v>
      </c>
      <c r="E558" s="67">
        <v>200</v>
      </c>
      <c r="F558" s="68">
        <v>16.57</v>
      </c>
      <c r="G558" s="66" t="s">
        <v>30</v>
      </c>
      <c r="H558" s="69" t="s">
        <v>31</v>
      </c>
    </row>
    <row r="559" spans="1:8" ht="20.100000000000001" customHeight="1">
      <c r="A559" s="65">
        <v>45666</v>
      </c>
      <c r="B559" s="77">
        <v>45666.553261087742</v>
      </c>
      <c r="C559" s="77"/>
      <c r="D559" s="66" t="s">
        <v>40</v>
      </c>
      <c r="E559" s="67">
        <v>129</v>
      </c>
      <c r="F559" s="68">
        <v>16.57</v>
      </c>
      <c r="G559" s="66" t="s">
        <v>30</v>
      </c>
      <c r="H559" s="69" t="s">
        <v>31</v>
      </c>
    </row>
    <row r="560" spans="1:8" ht="20.100000000000001" customHeight="1">
      <c r="A560" s="65">
        <v>45666</v>
      </c>
      <c r="B560" s="77">
        <v>45666.55496722227</v>
      </c>
      <c r="C560" s="77"/>
      <c r="D560" s="66" t="s">
        <v>40</v>
      </c>
      <c r="E560" s="67">
        <v>200</v>
      </c>
      <c r="F560" s="68">
        <v>16.57</v>
      </c>
      <c r="G560" s="66" t="s">
        <v>30</v>
      </c>
      <c r="H560" s="69" t="s">
        <v>31</v>
      </c>
    </row>
    <row r="561" spans="1:8" ht="20.100000000000001" customHeight="1">
      <c r="A561" s="65">
        <v>45666</v>
      </c>
      <c r="B561" s="77">
        <v>45666.556757349521</v>
      </c>
      <c r="C561" s="77"/>
      <c r="D561" s="66" t="s">
        <v>40</v>
      </c>
      <c r="E561" s="67">
        <v>641</v>
      </c>
      <c r="F561" s="68">
        <v>16.574999999999999</v>
      </c>
      <c r="G561" s="66" t="s">
        <v>30</v>
      </c>
      <c r="H561" s="69" t="s">
        <v>32</v>
      </c>
    </row>
    <row r="562" spans="1:8" ht="20.100000000000001" customHeight="1">
      <c r="A562" s="65">
        <v>45666</v>
      </c>
      <c r="B562" s="77">
        <v>45666.556757326238</v>
      </c>
      <c r="C562" s="77"/>
      <c r="D562" s="66" t="s">
        <v>40</v>
      </c>
      <c r="E562" s="67">
        <v>168</v>
      </c>
      <c r="F562" s="68">
        <v>16.574999999999999</v>
      </c>
      <c r="G562" s="66" t="s">
        <v>30</v>
      </c>
      <c r="H562" s="69" t="s">
        <v>31</v>
      </c>
    </row>
    <row r="563" spans="1:8" ht="20.100000000000001" customHeight="1">
      <c r="A563" s="65">
        <v>45666</v>
      </c>
      <c r="B563" s="77">
        <v>45666.556757430546</v>
      </c>
      <c r="C563" s="77"/>
      <c r="D563" s="66" t="s">
        <v>40</v>
      </c>
      <c r="E563" s="67">
        <v>390</v>
      </c>
      <c r="F563" s="68">
        <v>16.574999999999999</v>
      </c>
      <c r="G563" s="66" t="s">
        <v>30</v>
      </c>
      <c r="H563" s="69" t="s">
        <v>34</v>
      </c>
    </row>
    <row r="564" spans="1:8" ht="20.100000000000001" customHeight="1">
      <c r="A564" s="65">
        <v>45666</v>
      </c>
      <c r="B564" s="77">
        <v>45666.556757407263</v>
      </c>
      <c r="C564" s="77"/>
      <c r="D564" s="66" t="s">
        <v>40</v>
      </c>
      <c r="E564" s="67">
        <v>2471</v>
      </c>
      <c r="F564" s="68">
        <v>16.574999999999999</v>
      </c>
      <c r="G564" s="66" t="s">
        <v>30</v>
      </c>
      <c r="H564" s="69" t="s">
        <v>31</v>
      </c>
    </row>
    <row r="565" spans="1:8" ht="20.100000000000001" customHeight="1">
      <c r="A565" s="65">
        <v>45666</v>
      </c>
      <c r="B565" s="77">
        <v>45666.557665752247</v>
      </c>
      <c r="C565" s="77"/>
      <c r="D565" s="66" t="s">
        <v>40</v>
      </c>
      <c r="E565" s="67">
        <v>342</v>
      </c>
      <c r="F565" s="68">
        <v>16.565000000000001</v>
      </c>
      <c r="G565" s="66" t="s">
        <v>30</v>
      </c>
      <c r="H565" s="69" t="s">
        <v>31</v>
      </c>
    </row>
    <row r="566" spans="1:8" ht="20.100000000000001" customHeight="1">
      <c r="A566" s="65">
        <v>45666</v>
      </c>
      <c r="B566" s="77">
        <v>45666.557776631787</v>
      </c>
      <c r="C566" s="77"/>
      <c r="D566" s="66" t="s">
        <v>40</v>
      </c>
      <c r="E566" s="67">
        <v>452</v>
      </c>
      <c r="F566" s="68">
        <v>16.559999999999999</v>
      </c>
      <c r="G566" s="66" t="s">
        <v>30</v>
      </c>
      <c r="H566" s="69" t="s">
        <v>31</v>
      </c>
    </row>
    <row r="567" spans="1:8" ht="20.100000000000001" customHeight="1">
      <c r="A567" s="65">
        <v>45666</v>
      </c>
      <c r="B567" s="77">
        <v>45666.557794190012</v>
      </c>
      <c r="C567" s="77"/>
      <c r="D567" s="66" t="s">
        <v>40</v>
      </c>
      <c r="E567" s="67">
        <v>230</v>
      </c>
      <c r="F567" s="68">
        <v>16.559999999999999</v>
      </c>
      <c r="G567" s="66" t="s">
        <v>30</v>
      </c>
      <c r="H567" s="69" t="s">
        <v>31</v>
      </c>
    </row>
    <row r="568" spans="1:8" ht="20.100000000000001" customHeight="1">
      <c r="A568" s="65">
        <v>45666</v>
      </c>
      <c r="B568" s="77">
        <v>45666.559095798526</v>
      </c>
      <c r="C568" s="77"/>
      <c r="D568" s="66" t="s">
        <v>40</v>
      </c>
      <c r="E568" s="67">
        <v>913</v>
      </c>
      <c r="F568" s="68">
        <v>16.57</v>
      </c>
      <c r="G568" s="66" t="s">
        <v>30</v>
      </c>
      <c r="H568" s="69" t="s">
        <v>31</v>
      </c>
    </row>
    <row r="569" spans="1:8" ht="20.100000000000001" customHeight="1">
      <c r="A569" s="65">
        <v>45666</v>
      </c>
      <c r="B569" s="77">
        <v>45666.559406249784</v>
      </c>
      <c r="C569" s="77"/>
      <c r="D569" s="66" t="s">
        <v>40</v>
      </c>
      <c r="E569" s="67">
        <v>503</v>
      </c>
      <c r="F569" s="68">
        <v>16.565000000000001</v>
      </c>
      <c r="G569" s="66" t="s">
        <v>30</v>
      </c>
      <c r="H569" s="69" t="s">
        <v>31</v>
      </c>
    </row>
    <row r="570" spans="1:8" ht="20.100000000000001" customHeight="1">
      <c r="A570" s="65">
        <v>45666</v>
      </c>
      <c r="B570" s="77">
        <v>45666.560356041882</v>
      </c>
      <c r="C570" s="77"/>
      <c r="D570" s="66" t="s">
        <v>40</v>
      </c>
      <c r="E570" s="67">
        <v>378</v>
      </c>
      <c r="F570" s="68">
        <v>16.555</v>
      </c>
      <c r="G570" s="66" t="s">
        <v>30</v>
      </c>
      <c r="H570" s="69" t="s">
        <v>31</v>
      </c>
    </row>
    <row r="571" spans="1:8" ht="20.100000000000001" customHeight="1">
      <c r="A571" s="65">
        <v>45666</v>
      </c>
      <c r="B571" s="77">
        <v>45666.561403449159</v>
      </c>
      <c r="C571" s="77"/>
      <c r="D571" s="66" t="s">
        <v>40</v>
      </c>
      <c r="E571" s="67">
        <v>1649</v>
      </c>
      <c r="F571" s="68">
        <v>16.559999999999999</v>
      </c>
      <c r="G571" s="66" t="s">
        <v>30</v>
      </c>
      <c r="H571" s="69" t="s">
        <v>31</v>
      </c>
    </row>
    <row r="572" spans="1:8" ht="20.100000000000001" customHeight="1">
      <c r="A572" s="65">
        <v>45666</v>
      </c>
      <c r="B572" s="77">
        <v>45666.56140381936</v>
      </c>
      <c r="C572" s="77"/>
      <c r="D572" s="66" t="s">
        <v>40</v>
      </c>
      <c r="E572" s="67">
        <v>138</v>
      </c>
      <c r="F572" s="68">
        <v>16.559999999999999</v>
      </c>
      <c r="G572" s="66" t="s">
        <v>30</v>
      </c>
      <c r="H572" s="69" t="s">
        <v>31</v>
      </c>
    </row>
    <row r="573" spans="1:8" ht="20.100000000000001" customHeight="1">
      <c r="A573" s="65">
        <v>45666</v>
      </c>
      <c r="B573" s="77">
        <v>45666.564168356359</v>
      </c>
      <c r="C573" s="77"/>
      <c r="D573" s="66" t="s">
        <v>40</v>
      </c>
      <c r="E573" s="67">
        <v>598</v>
      </c>
      <c r="F573" s="68">
        <v>16.57</v>
      </c>
      <c r="G573" s="66" t="s">
        <v>30</v>
      </c>
      <c r="H573" s="69" t="s">
        <v>32</v>
      </c>
    </row>
    <row r="574" spans="1:8" ht="20.100000000000001" customHeight="1">
      <c r="A574" s="65">
        <v>45666</v>
      </c>
      <c r="B574" s="77">
        <v>45666.564168391284</v>
      </c>
      <c r="C574" s="77"/>
      <c r="D574" s="66" t="s">
        <v>40</v>
      </c>
      <c r="E574" s="67">
        <v>1247</v>
      </c>
      <c r="F574" s="68">
        <v>16.57</v>
      </c>
      <c r="G574" s="66" t="s">
        <v>30</v>
      </c>
      <c r="H574" s="69" t="s">
        <v>31</v>
      </c>
    </row>
    <row r="575" spans="1:8" ht="20.100000000000001" customHeight="1">
      <c r="A575" s="65">
        <v>45666</v>
      </c>
      <c r="B575" s="77">
        <v>45666.564168391284</v>
      </c>
      <c r="C575" s="77"/>
      <c r="D575" s="66" t="s">
        <v>40</v>
      </c>
      <c r="E575" s="67">
        <v>981</v>
      </c>
      <c r="F575" s="68">
        <v>16.57</v>
      </c>
      <c r="G575" s="66" t="s">
        <v>30</v>
      </c>
      <c r="H575" s="69" t="s">
        <v>31</v>
      </c>
    </row>
    <row r="576" spans="1:8" ht="20.100000000000001" customHeight="1">
      <c r="A576" s="65">
        <v>45666</v>
      </c>
      <c r="B576" s="77">
        <v>45666.564585532527</v>
      </c>
      <c r="C576" s="77"/>
      <c r="D576" s="66" t="s">
        <v>40</v>
      </c>
      <c r="E576" s="67">
        <v>296</v>
      </c>
      <c r="F576" s="68">
        <v>16.559999999999999</v>
      </c>
      <c r="G576" s="66" t="s">
        <v>30</v>
      </c>
      <c r="H576" s="69" t="s">
        <v>31</v>
      </c>
    </row>
    <row r="577" spans="1:8" ht="20.100000000000001" customHeight="1">
      <c r="A577" s="65">
        <v>45666</v>
      </c>
      <c r="B577" s="77">
        <v>45666.565108495299</v>
      </c>
      <c r="C577" s="77"/>
      <c r="D577" s="66" t="s">
        <v>40</v>
      </c>
      <c r="E577" s="67">
        <v>49</v>
      </c>
      <c r="F577" s="68">
        <v>16.555</v>
      </c>
      <c r="G577" s="66" t="s">
        <v>30</v>
      </c>
      <c r="H577" s="69" t="s">
        <v>31</v>
      </c>
    </row>
    <row r="578" spans="1:8" ht="20.100000000000001" customHeight="1">
      <c r="A578" s="65">
        <v>45666</v>
      </c>
      <c r="B578" s="77">
        <v>45666.565108495299</v>
      </c>
      <c r="C578" s="77"/>
      <c r="D578" s="66" t="s">
        <v>40</v>
      </c>
      <c r="E578" s="67">
        <v>377</v>
      </c>
      <c r="F578" s="68">
        <v>16.555</v>
      </c>
      <c r="G578" s="66" t="s">
        <v>30</v>
      </c>
      <c r="H578" s="69" t="s">
        <v>31</v>
      </c>
    </row>
    <row r="579" spans="1:8" ht="20.100000000000001" customHeight="1">
      <c r="A579" s="65">
        <v>45666</v>
      </c>
      <c r="B579" s="77">
        <v>45666.565147372894</v>
      </c>
      <c r="C579" s="77"/>
      <c r="D579" s="66" t="s">
        <v>40</v>
      </c>
      <c r="E579" s="67">
        <v>292</v>
      </c>
      <c r="F579" s="68">
        <v>16.55</v>
      </c>
      <c r="G579" s="66" t="s">
        <v>30</v>
      </c>
      <c r="H579" s="69" t="s">
        <v>31</v>
      </c>
    </row>
    <row r="580" spans="1:8" ht="20.100000000000001" customHeight="1">
      <c r="A580" s="65">
        <v>45666</v>
      </c>
      <c r="B580" s="77">
        <v>45666.566105485894</v>
      </c>
      <c r="C580" s="77"/>
      <c r="D580" s="66" t="s">
        <v>40</v>
      </c>
      <c r="E580" s="67">
        <v>406</v>
      </c>
      <c r="F580" s="68">
        <v>16.55</v>
      </c>
      <c r="G580" s="66" t="s">
        <v>30</v>
      </c>
      <c r="H580" s="69" t="s">
        <v>31</v>
      </c>
    </row>
    <row r="581" spans="1:8" ht="20.100000000000001" customHeight="1">
      <c r="A581" s="65">
        <v>45666</v>
      </c>
      <c r="B581" s="77">
        <v>45666.567554652691</v>
      </c>
      <c r="C581" s="77"/>
      <c r="D581" s="66" t="s">
        <v>40</v>
      </c>
      <c r="E581" s="67">
        <v>495</v>
      </c>
      <c r="F581" s="68">
        <v>16.559999999999999</v>
      </c>
      <c r="G581" s="66" t="s">
        <v>30</v>
      </c>
      <c r="H581" s="69" t="s">
        <v>31</v>
      </c>
    </row>
    <row r="582" spans="1:8" ht="20.100000000000001" customHeight="1">
      <c r="A582" s="65">
        <v>45666</v>
      </c>
      <c r="B582" s="77">
        <v>45666.567554791458</v>
      </c>
      <c r="C582" s="77"/>
      <c r="D582" s="66" t="s">
        <v>40</v>
      </c>
      <c r="E582" s="67">
        <v>912</v>
      </c>
      <c r="F582" s="68">
        <v>16.559999999999999</v>
      </c>
      <c r="G582" s="66" t="s">
        <v>30</v>
      </c>
      <c r="H582" s="69" t="s">
        <v>31</v>
      </c>
    </row>
    <row r="583" spans="1:8" ht="20.100000000000001" customHeight="1">
      <c r="A583" s="65">
        <v>45666</v>
      </c>
      <c r="B583" s="77">
        <v>45666.567586805671</v>
      </c>
      <c r="C583" s="77"/>
      <c r="D583" s="66" t="s">
        <v>40</v>
      </c>
      <c r="E583" s="67">
        <v>56</v>
      </c>
      <c r="F583" s="68">
        <v>16.559999999999999</v>
      </c>
      <c r="G583" s="66" t="s">
        <v>30</v>
      </c>
      <c r="H583" s="69" t="s">
        <v>31</v>
      </c>
    </row>
    <row r="584" spans="1:8" ht="20.100000000000001" customHeight="1">
      <c r="A584" s="65">
        <v>45666</v>
      </c>
      <c r="B584" s="77">
        <v>45666.567586817313</v>
      </c>
      <c r="C584" s="77"/>
      <c r="D584" s="66" t="s">
        <v>40</v>
      </c>
      <c r="E584" s="67">
        <v>167</v>
      </c>
      <c r="F584" s="68">
        <v>16.559999999999999</v>
      </c>
      <c r="G584" s="66" t="s">
        <v>30</v>
      </c>
      <c r="H584" s="69" t="s">
        <v>31</v>
      </c>
    </row>
    <row r="585" spans="1:8" ht="20.100000000000001" customHeight="1">
      <c r="A585" s="65">
        <v>45666</v>
      </c>
      <c r="B585" s="77">
        <v>45666.567586817313</v>
      </c>
      <c r="C585" s="77"/>
      <c r="D585" s="66" t="s">
        <v>40</v>
      </c>
      <c r="E585" s="67">
        <v>360</v>
      </c>
      <c r="F585" s="68">
        <v>16.559999999999999</v>
      </c>
      <c r="G585" s="66" t="s">
        <v>30</v>
      </c>
      <c r="H585" s="69" t="s">
        <v>31</v>
      </c>
    </row>
    <row r="586" spans="1:8" ht="20.100000000000001" customHeight="1">
      <c r="A586" s="65">
        <v>45666</v>
      </c>
      <c r="B586" s="77">
        <v>45666.568790080957</v>
      </c>
      <c r="C586" s="77"/>
      <c r="D586" s="66" t="s">
        <v>40</v>
      </c>
      <c r="E586" s="67">
        <v>336</v>
      </c>
      <c r="F586" s="68">
        <v>16.555</v>
      </c>
      <c r="G586" s="66" t="s">
        <v>30</v>
      </c>
      <c r="H586" s="69" t="s">
        <v>31</v>
      </c>
    </row>
    <row r="587" spans="1:8" ht="20.100000000000001" customHeight="1">
      <c r="A587" s="65">
        <v>45666</v>
      </c>
      <c r="B587" s="77">
        <v>45666.570251191966</v>
      </c>
      <c r="C587" s="77"/>
      <c r="D587" s="66" t="s">
        <v>40</v>
      </c>
      <c r="E587" s="67">
        <v>163</v>
      </c>
      <c r="F587" s="68">
        <v>16.559999999999999</v>
      </c>
      <c r="G587" s="66" t="s">
        <v>30</v>
      </c>
      <c r="H587" s="69" t="s">
        <v>32</v>
      </c>
    </row>
    <row r="588" spans="1:8" ht="20.100000000000001" customHeight="1">
      <c r="A588" s="65">
        <v>45666</v>
      </c>
      <c r="B588" s="77">
        <v>45666.570251191966</v>
      </c>
      <c r="C588" s="77"/>
      <c r="D588" s="66" t="s">
        <v>40</v>
      </c>
      <c r="E588" s="67">
        <v>206</v>
      </c>
      <c r="F588" s="68">
        <v>16.559999999999999</v>
      </c>
      <c r="G588" s="66" t="s">
        <v>30</v>
      </c>
      <c r="H588" s="69" t="s">
        <v>32</v>
      </c>
    </row>
    <row r="589" spans="1:8" ht="20.100000000000001" customHeight="1">
      <c r="A589" s="65">
        <v>45666</v>
      </c>
      <c r="B589" s="77">
        <v>45666.570251169149</v>
      </c>
      <c r="C589" s="77"/>
      <c r="D589" s="66" t="s">
        <v>40</v>
      </c>
      <c r="E589" s="67">
        <v>1535</v>
      </c>
      <c r="F589" s="68">
        <v>16.559999999999999</v>
      </c>
      <c r="G589" s="66" t="s">
        <v>30</v>
      </c>
      <c r="H589" s="69" t="s">
        <v>31</v>
      </c>
    </row>
    <row r="590" spans="1:8" ht="20.100000000000001" customHeight="1">
      <c r="A590" s="65">
        <v>45666</v>
      </c>
      <c r="B590" s="77">
        <v>45666.571136469953</v>
      </c>
      <c r="C590" s="77"/>
      <c r="D590" s="66" t="s">
        <v>40</v>
      </c>
      <c r="E590" s="67">
        <v>372</v>
      </c>
      <c r="F590" s="68">
        <v>16.565000000000001</v>
      </c>
      <c r="G590" s="66" t="s">
        <v>30</v>
      </c>
      <c r="H590" s="69" t="s">
        <v>31</v>
      </c>
    </row>
    <row r="591" spans="1:8" ht="20.100000000000001" customHeight="1">
      <c r="A591" s="65">
        <v>45666</v>
      </c>
      <c r="B591" s="77">
        <v>45666.571828541812</v>
      </c>
      <c r="C591" s="77"/>
      <c r="D591" s="66" t="s">
        <v>40</v>
      </c>
      <c r="E591" s="67">
        <v>619</v>
      </c>
      <c r="F591" s="68">
        <v>16.559999999999999</v>
      </c>
      <c r="G591" s="66" t="s">
        <v>30</v>
      </c>
      <c r="H591" s="69" t="s">
        <v>31</v>
      </c>
    </row>
    <row r="592" spans="1:8" ht="20.100000000000001" customHeight="1">
      <c r="A592" s="65">
        <v>45666</v>
      </c>
      <c r="B592" s="77">
        <v>45666.572319108993</v>
      </c>
      <c r="C592" s="77"/>
      <c r="D592" s="66" t="s">
        <v>40</v>
      </c>
      <c r="E592" s="67">
        <v>687</v>
      </c>
      <c r="F592" s="68">
        <v>16.555</v>
      </c>
      <c r="G592" s="66" t="s">
        <v>30</v>
      </c>
      <c r="H592" s="69" t="s">
        <v>31</v>
      </c>
    </row>
    <row r="593" spans="1:8" ht="20.100000000000001" customHeight="1">
      <c r="A593" s="65">
        <v>45666</v>
      </c>
      <c r="B593" s="77">
        <v>45666.572320242878</v>
      </c>
      <c r="C593" s="77"/>
      <c r="D593" s="66" t="s">
        <v>40</v>
      </c>
      <c r="E593" s="67">
        <v>315</v>
      </c>
      <c r="F593" s="68">
        <v>16.55</v>
      </c>
      <c r="G593" s="66" t="s">
        <v>30</v>
      </c>
      <c r="H593" s="69" t="s">
        <v>31</v>
      </c>
    </row>
    <row r="594" spans="1:8" ht="20.100000000000001" customHeight="1">
      <c r="A594" s="65">
        <v>45666</v>
      </c>
      <c r="B594" s="77">
        <v>45666.573424791452</v>
      </c>
      <c r="C594" s="77"/>
      <c r="D594" s="66" t="s">
        <v>40</v>
      </c>
      <c r="E594" s="67">
        <v>46</v>
      </c>
      <c r="F594" s="68">
        <v>16.555</v>
      </c>
      <c r="G594" s="66" t="s">
        <v>30</v>
      </c>
      <c r="H594" s="69" t="s">
        <v>31</v>
      </c>
    </row>
    <row r="595" spans="1:8" ht="20.100000000000001" customHeight="1">
      <c r="A595" s="65">
        <v>45666</v>
      </c>
      <c r="B595" s="77">
        <v>45666.573424791452</v>
      </c>
      <c r="C595" s="77"/>
      <c r="D595" s="66" t="s">
        <v>40</v>
      </c>
      <c r="E595" s="67">
        <v>310</v>
      </c>
      <c r="F595" s="68">
        <v>16.555</v>
      </c>
      <c r="G595" s="66" t="s">
        <v>30</v>
      </c>
      <c r="H595" s="69" t="s">
        <v>31</v>
      </c>
    </row>
    <row r="596" spans="1:8" ht="20.100000000000001" customHeight="1">
      <c r="A596" s="65">
        <v>45666</v>
      </c>
      <c r="B596" s="77">
        <v>45666.57414219901</v>
      </c>
      <c r="C596" s="77"/>
      <c r="D596" s="66" t="s">
        <v>40</v>
      </c>
      <c r="E596" s="67">
        <v>383</v>
      </c>
      <c r="F596" s="68">
        <v>16.55</v>
      </c>
      <c r="G596" s="66" t="s">
        <v>30</v>
      </c>
      <c r="H596" s="69" t="s">
        <v>31</v>
      </c>
    </row>
    <row r="597" spans="1:8" ht="20.100000000000001" customHeight="1">
      <c r="A597" s="65">
        <v>45666</v>
      </c>
      <c r="B597" s="77">
        <v>45666.57414219901</v>
      </c>
      <c r="C597" s="77"/>
      <c r="D597" s="66" t="s">
        <v>40</v>
      </c>
      <c r="E597" s="67">
        <v>271</v>
      </c>
      <c r="F597" s="68">
        <v>16.55</v>
      </c>
      <c r="G597" s="66" t="s">
        <v>30</v>
      </c>
      <c r="H597" s="69" t="s">
        <v>31</v>
      </c>
    </row>
    <row r="598" spans="1:8" ht="20.100000000000001" customHeight="1">
      <c r="A598" s="65">
        <v>45666</v>
      </c>
      <c r="B598" s="77">
        <v>45666.576131759211</v>
      </c>
      <c r="C598" s="77"/>
      <c r="D598" s="66" t="s">
        <v>40</v>
      </c>
      <c r="E598" s="67">
        <v>2451</v>
      </c>
      <c r="F598" s="68">
        <v>16.565000000000001</v>
      </c>
      <c r="G598" s="66" t="s">
        <v>30</v>
      </c>
      <c r="H598" s="69" t="s">
        <v>31</v>
      </c>
    </row>
    <row r="599" spans="1:8" ht="20.100000000000001" customHeight="1">
      <c r="A599" s="65">
        <v>45666</v>
      </c>
      <c r="B599" s="77">
        <v>45666.577835497912</v>
      </c>
      <c r="C599" s="77"/>
      <c r="D599" s="66" t="s">
        <v>40</v>
      </c>
      <c r="E599" s="67">
        <v>381</v>
      </c>
      <c r="F599" s="68">
        <v>16.57</v>
      </c>
      <c r="G599" s="66" t="s">
        <v>30</v>
      </c>
      <c r="H599" s="69" t="s">
        <v>32</v>
      </c>
    </row>
    <row r="600" spans="1:8" ht="20.100000000000001" customHeight="1">
      <c r="A600" s="65">
        <v>45666</v>
      </c>
      <c r="B600" s="77">
        <v>45666.577835462987</v>
      </c>
      <c r="C600" s="77"/>
      <c r="D600" s="66" t="s">
        <v>40</v>
      </c>
      <c r="E600" s="67">
        <v>17</v>
      </c>
      <c r="F600" s="68">
        <v>16.57</v>
      </c>
      <c r="G600" s="66" t="s">
        <v>30</v>
      </c>
      <c r="H600" s="69" t="s">
        <v>31</v>
      </c>
    </row>
    <row r="601" spans="1:8" ht="20.100000000000001" customHeight="1">
      <c r="A601" s="65">
        <v>45666</v>
      </c>
      <c r="B601" s="77">
        <v>45666.577835462987</v>
      </c>
      <c r="C601" s="77"/>
      <c r="D601" s="66" t="s">
        <v>40</v>
      </c>
      <c r="E601" s="67">
        <v>80</v>
      </c>
      <c r="F601" s="68">
        <v>16.57</v>
      </c>
      <c r="G601" s="66" t="s">
        <v>30</v>
      </c>
      <c r="H601" s="69" t="s">
        <v>31</v>
      </c>
    </row>
    <row r="602" spans="1:8" ht="20.100000000000001" customHeight="1">
      <c r="A602" s="65">
        <v>45666</v>
      </c>
      <c r="B602" s="77">
        <v>45666.577835462987</v>
      </c>
      <c r="C602" s="77"/>
      <c r="D602" s="66" t="s">
        <v>40</v>
      </c>
      <c r="E602" s="67">
        <v>1621</v>
      </c>
      <c r="F602" s="68">
        <v>16.57</v>
      </c>
      <c r="G602" s="66" t="s">
        <v>30</v>
      </c>
      <c r="H602" s="69" t="s">
        <v>31</v>
      </c>
    </row>
    <row r="603" spans="1:8" ht="20.100000000000001" customHeight="1">
      <c r="A603" s="65">
        <v>45666</v>
      </c>
      <c r="B603" s="77">
        <v>45666.578496817034</v>
      </c>
      <c r="C603" s="77"/>
      <c r="D603" s="66" t="s">
        <v>40</v>
      </c>
      <c r="E603" s="67">
        <v>594</v>
      </c>
      <c r="F603" s="68">
        <v>16.574999999999999</v>
      </c>
      <c r="G603" s="66" t="s">
        <v>30</v>
      </c>
      <c r="H603" s="69" t="s">
        <v>31</v>
      </c>
    </row>
    <row r="604" spans="1:8" ht="20.100000000000001" customHeight="1">
      <c r="A604" s="65">
        <v>45666</v>
      </c>
      <c r="B604" s="77">
        <v>45666.579429375008</v>
      </c>
      <c r="C604" s="77"/>
      <c r="D604" s="66" t="s">
        <v>40</v>
      </c>
      <c r="E604" s="67">
        <v>75</v>
      </c>
      <c r="F604" s="68">
        <v>16.579999999999998</v>
      </c>
      <c r="G604" s="66" t="s">
        <v>30</v>
      </c>
      <c r="H604" s="69" t="s">
        <v>31</v>
      </c>
    </row>
    <row r="605" spans="1:8" ht="20.100000000000001" customHeight="1">
      <c r="A605" s="65">
        <v>45666</v>
      </c>
      <c r="B605" s="77">
        <v>45666.579429375008</v>
      </c>
      <c r="C605" s="77"/>
      <c r="D605" s="66" t="s">
        <v>40</v>
      </c>
      <c r="E605" s="67">
        <v>22</v>
      </c>
      <c r="F605" s="68">
        <v>16.579999999999998</v>
      </c>
      <c r="G605" s="66" t="s">
        <v>30</v>
      </c>
      <c r="H605" s="69" t="s">
        <v>31</v>
      </c>
    </row>
    <row r="606" spans="1:8" ht="20.100000000000001" customHeight="1">
      <c r="A606" s="65">
        <v>45666</v>
      </c>
      <c r="B606" s="77">
        <v>45666.579429571982</v>
      </c>
      <c r="C606" s="77"/>
      <c r="D606" s="66" t="s">
        <v>40</v>
      </c>
      <c r="E606" s="67">
        <v>73</v>
      </c>
      <c r="F606" s="68">
        <v>16.579999999999998</v>
      </c>
      <c r="G606" s="66" t="s">
        <v>30</v>
      </c>
      <c r="H606" s="69" t="s">
        <v>31</v>
      </c>
    </row>
    <row r="607" spans="1:8" ht="20.100000000000001" customHeight="1">
      <c r="A607" s="65">
        <v>45666</v>
      </c>
      <c r="B607" s="77">
        <v>45666.5794295948</v>
      </c>
      <c r="C607" s="77"/>
      <c r="D607" s="66" t="s">
        <v>40</v>
      </c>
      <c r="E607" s="67">
        <v>13</v>
      </c>
      <c r="F607" s="68">
        <v>16.579999999999998</v>
      </c>
      <c r="G607" s="66" t="s">
        <v>30</v>
      </c>
      <c r="H607" s="69" t="s">
        <v>31</v>
      </c>
    </row>
    <row r="608" spans="1:8" ht="20.100000000000001" customHeight="1">
      <c r="A608" s="65">
        <v>45666</v>
      </c>
      <c r="B608" s="77">
        <v>45666.579441111069</v>
      </c>
      <c r="C608" s="77"/>
      <c r="D608" s="66" t="s">
        <v>40</v>
      </c>
      <c r="E608" s="67">
        <v>1513</v>
      </c>
      <c r="F608" s="68">
        <v>16.579999999999998</v>
      </c>
      <c r="G608" s="66" t="s">
        <v>30</v>
      </c>
      <c r="H608" s="69" t="s">
        <v>31</v>
      </c>
    </row>
    <row r="609" spans="1:8" ht="20.100000000000001" customHeight="1">
      <c r="A609" s="65">
        <v>45666</v>
      </c>
      <c r="B609" s="77">
        <v>45666.57952206023</v>
      </c>
      <c r="C609" s="77"/>
      <c r="D609" s="66" t="s">
        <v>40</v>
      </c>
      <c r="E609" s="67">
        <v>122</v>
      </c>
      <c r="F609" s="68">
        <v>16.574999999999999</v>
      </c>
      <c r="G609" s="66" t="s">
        <v>30</v>
      </c>
      <c r="H609" s="69" t="s">
        <v>31</v>
      </c>
    </row>
    <row r="610" spans="1:8" ht="20.100000000000001" customHeight="1">
      <c r="A610" s="65">
        <v>45666</v>
      </c>
      <c r="B610" s="77">
        <v>45666.580091412179</v>
      </c>
      <c r="C610" s="77"/>
      <c r="D610" s="66" t="s">
        <v>40</v>
      </c>
      <c r="E610" s="67">
        <v>386</v>
      </c>
      <c r="F610" s="68">
        <v>16.574999999999999</v>
      </c>
      <c r="G610" s="66" t="s">
        <v>30</v>
      </c>
      <c r="H610" s="69" t="s">
        <v>31</v>
      </c>
    </row>
    <row r="611" spans="1:8" ht="20.100000000000001" customHeight="1">
      <c r="A611" s="65">
        <v>45666</v>
      </c>
      <c r="B611" s="77">
        <v>45666.581819849554</v>
      </c>
      <c r="C611" s="77"/>
      <c r="D611" s="66" t="s">
        <v>40</v>
      </c>
      <c r="E611" s="67">
        <v>126</v>
      </c>
      <c r="F611" s="68">
        <v>16.594999999999999</v>
      </c>
      <c r="G611" s="66" t="s">
        <v>30</v>
      </c>
      <c r="H611" s="69" t="s">
        <v>34</v>
      </c>
    </row>
    <row r="612" spans="1:8" ht="20.100000000000001" customHeight="1">
      <c r="A612" s="65">
        <v>45666</v>
      </c>
      <c r="B612" s="77">
        <v>45666.58211936336</v>
      </c>
      <c r="C612" s="77"/>
      <c r="D612" s="66" t="s">
        <v>40</v>
      </c>
      <c r="E612" s="67">
        <v>801</v>
      </c>
      <c r="F612" s="68">
        <v>16.594999999999999</v>
      </c>
      <c r="G612" s="66" t="s">
        <v>30</v>
      </c>
      <c r="H612" s="69" t="s">
        <v>32</v>
      </c>
    </row>
    <row r="613" spans="1:8" ht="20.100000000000001" customHeight="1">
      <c r="A613" s="65">
        <v>45666</v>
      </c>
      <c r="B613" s="77">
        <v>45666.58211936336</v>
      </c>
      <c r="C613" s="77"/>
      <c r="D613" s="66" t="s">
        <v>40</v>
      </c>
      <c r="E613" s="67">
        <v>477</v>
      </c>
      <c r="F613" s="68">
        <v>16.594999999999999</v>
      </c>
      <c r="G613" s="66" t="s">
        <v>30</v>
      </c>
      <c r="H613" s="69" t="s">
        <v>32</v>
      </c>
    </row>
    <row r="614" spans="1:8" ht="20.100000000000001" customHeight="1">
      <c r="A614" s="65">
        <v>45666</v>
      </c>
      <c r="B614" s="77">
        <v>45666.58211936336</v>
      </c>
      <c r="C614" s="77"/>
      <c r="D614" s="66" t="s">
        <v>40</v>
      </c>
      <c r="E614" s="67">
        <v>237</v>
      </c>
      <c r="F614" s="68">
        <v>16.594999999999999</v>
      </c>
      <c r="G614" s="66" t="s">
        <v>30</v>
      </c>
      <c r="H614" s="69" t="s">
        <v>34</v>
      </c>
    </row>
    <row r="615" spans="1:8" ht="20.100000000000001" customHeight="1">
      <c r="A615" s="65">
        <v>45666</v>
      </c>
      <c r="B615" s="77">
        <v>45666.58211936336</v>
      </c>
      <c r="C615" s="77"/>
      <c r="D615" s="66" t="s">
        <v>40</v>
      </c>
      <c r="E615" s="67">
        <v>237</v>
      </c>
      <c r="F615" s="68">
        <v>16.594999999999999</v>
      </c>
      <c r="G615" s="66" t="s">
        <v>30</v>
      </c>
      <c r="H615" s="69" t="s">
        <v>34</v>
      </c>
    </row>
    <row r="616" spans="1:8" ht="20.100000000000001" customHeight="1">
      <c r="A616" s="65">
        <v>45666</v>
      </c>
      <c r="B616" s="77">
        <v>45666.583369189873</v>
      </c>
      <c r="C616" s="77"/>
      <c r="D616" s="66" t="s">
        <v>40</v>
      </c>
      <c r="E616" s="67">
        <v>67</v>
      </c>
      <c r="F616" s="68">
        <v>16.59</v>
      </c>
      <c r="G616" s="66" t="s">
        <v>30</v>
      </c>
      <c r="H616" s="69" t="s">
        <v>31</v>
      </c>
    </row>
    <row r="617" spans="1:8" ht="20.100000000000001" customHeight="1">
      <c r="A617" s="65">
        <v>45666</v>
      </c>
      <c r="B617" s="77">
        <v>45666.583405022975</v>
      </c>
      <c r="C617" s="77"/>
      <c r="D617" s="66" t="s">
        <v>40</v>
      </c>
      <c r="E617" s="67">
        <v>587</v>
      </c>
      <c r="F617" s="68">
        <v>16.585000000000001</v>
      </c>
      <c r="G617" s="66" t="s">
        <v>30</v>
      </c>
      <c r="H617" s="69" t="s">
        <v>31</v>
      </c>
    </row>
    <row r="618" spans="1:8" ht="20.100000000000001" customHeight="1">
      <c r="A618" s="65">
        <v>45666</v>
      </c>
      <c r="B618" s="77">
        <v>45666.587337951176</v>
      </c>
      <c r="C618" s="77"/>
      <c r="D618" s="66" t="s">
        <v>40</v>
      </c>
      <c r="E618" s="67">
        <v>72</v>
      </c>
      <c r="F618" s="68">
        <v>16.600000000000001</v>
      </c>
      <c r="G618" s="66" t="s">
        <v>30</v>
      </c>
      <c r="H618" s="69" t="s">
        <v>31</v>
      </c>
    </row>
    <row r="619" spans="1:8" ht="20.100000000000001" customHeight="1">
      <c r="A619" s="65">
        <v>45666</v>
      </c>
      <c r="B619" s="77">
        <v>45666.587337951176</v>
      </c>
      <c r="C619" s="77"/>
      <c r="D619" s="66" t="s">
        <v>40</v>
      </c>
      <c r="E619" s="67">
        <v>93</v>
      </c>
      <c r="F619" s="68">
        <v>16.600000000000001</v>
      </c>
      <c r="G619" s="66" t="s">
        <v>30</v>
      </c>
      <c r="H619" s="69" t="s">
        <v>31</v>
      </c>
    </row>
    <row r="620" spans="1:8" ht="20.100000000000001" customHeight="1">
      <c r="A620" s="65">
        <v>45666</v>
      </c>
      <c r="B620" s="77">
        <v>45666.587337951176</v>
      </c>
      <c r="C620" s="77"/>
      <c r="D620" s="66" t="s">
        <v>40</v>
      </c>
      <c r="E620" s="67">
        <v>32</v>
      </c>
      <c r="F620" s="68">
        <v>16.600000000000001</v>
      </c>
      <c r="G620" s="66" t="s">
        <v>30</v>
      </c>
      <c r="H620" s="69" t="s">
        <v>31</v>
      </c>
    </row>
    <row r="621" spans="1:8" ht="20.100000000000001" customHeight="1">
      <c r="A621" s="65">
        <v>45666</v>
      </c>
      <c r="B621" s="77">
        <v>45666.587338067126</v>
      </c>
      <c r="C621" s="77"/>
      <c r="D621" s="66" t="s">
        <v>40</v>
      </c>
      <c r="E621" s="67">
        <v>416</v>
      </c>
      <c r="F621" s="68">
        <v>16.600000000000001</v>
      </c>
      <c r="G621" s="66" t="s">
        <v>30</v>
      </c>
      <c r="H621" s="69" t="s">
        <v>31</v>
      </c>
    </row>
    <row r="622" spans="1:8" ht="20.100000000000001" customHeight="1">
      <c r="A622" s="65">
        <v>45666</v>
      </c>
      <c r="B622" s="77">
        <v>45666.587338113226</v>
      </c>
      <c r="C622" s="77"/>
      <c r="D622" s="66" t="s">
        <v>40</v>
      </c>
      <c r="E622" s="67">
        <v>759</v>
      </c>
      <c r="F622" s="68">
        <v>16.600000000000001</v>
      </c>
      <c r="G622" s="66" t="s">
        <v>30</v>
      </c>
      <c r="H622" s="69" t="s">
        <v>34</v>
      </c>
    </row>
    <row r="623" spans="1:8" ht="20.100000000000001" customHeight="1">
      <c r="A623" s="65">
        <v>45666</v>
      </c>
      <c r="B623" s="77">
        <v>45666.587338148151</v>
      </c>
      <c r="C623" s="77"/>
      <c r="D623" s="66" t="s">
        <v>40</v>
      </c>
      <c r="E623" s="67">
        <v>2183</v>
      </c>
      <c r="F623" s="68">
        <v>16.600000000000001</v>
      </c>
      <c r="G623" s="66" t="s">
        <v>30</v>
      </c>
      <c r="H623" s="69" t="s">
        <v>31</v>
      </c>
    </row>
    <row r="624" spans="1:8" ht="20.100000000000001" customHeight="1">
      <c r="A624" s="65">
        <v>45666</v>
      </c>
      <c r="B624" s="77">
        <v>45666.587338148151</v>
      </c>
      <c r="C624" s="77"/>
      <c r="D624" s="66" t="s">
        <v>40</v>
      </c>
      <c r="E624" s="67">
        <v>535</v>
      </c>
      <c r="F624" s="68">
        <v>16.600000000000001</v>
      </c>
      <c r="G624" s="66" t="s">
        <v>30</v>
      </c>
      <c r="H624" s="69" t="s">
        <v>31</v>
      </c>
    </row>
    <row r="625" spans="1:8" ht="20.100000000000001" customHeight="1">
      <c r="A625" s="65">
        <v>45666</v>
      </c>
      <c r="B625" s="77">
        <v>45666.587338148151</v>
      </c>
      <c r="C625" s="77"/>
      <c r="D625" s="66" t="s">
        <v>40</v>
      </c>
      <c r="E625" s="67">
        <v>13</v>
      </c>
      <c r="F625" s="68">
        <v>16.600000000000001</v>
      </c>
      <c r="G625" s="66" t="s">
        <v>30</v>
      </c>
      <c r="H625" s="69" t="s">
        <v>31</v>
      </c>
    </row>
    <row r="626" spans="1:8" ht="20.100000000000001" customHeight="1">
      <c r="A626" s="65">
        <v>45666</v>
      </c>
      <c r="B626" s="77">
        <v>45666.587338148151</v>
      </c>
      <c r="C626" s="77"/>
      <c r="D626" s="66" t="s">
        <v>40</v>
      </c>
      <c r="E626" s="67">
        <v>926</v>
      </c>
      <c r="F626" s="68">
        <v>16.600000000000001</v>
      </c>
      <c r="G626" s="66" t="s">
        <v>30</v>
      </c>
      <c r="H626" s="69" t="s">
        <v>31</v>
      </c>
    </row>
    <row r="627" spans="1:8" ht="20.100000000000001" customHeight="1">
      <c r="A627" s="65">
        <v>45666</v>
      </c>
      <c r="B627" s="77">
        <v>45666.589012384415</v>
      </c>
      <c r="C627" s="77"/>
      <c r="D627" s="66" t="s">
        <v>40</v>
      </c>
      <c r="E627" s="67">
        <v>335</v>
      </c>
      <c r="F627" s="68">
        <v>16.59</v>
      </c>
      <c r="G627" s="66" t="s">
        <v>30</v>
      </c>
      <c r="H627" s="69" t="s">
        <v>31</v>
      </c>
    </row>
    <row r="628" spans="1:8" ht="20.100000000000001" customHeight="1">
      <c r="A628" s="65">
        <v>45666</v>
      </c>
      <c r="B628" s="77">
        <v>45666.590402627364</v>
      </c>
      <c r="C628" s="77"/>
      <c r="D628" s="66" t="s">
        <v>40</v>
      </c>
      <c r="E628" s="67">
        <v>153</v>
      </c>
      <c r="F628" s="68">
        <v>16.61</v>
      </c>
      <c r="G628" s="66" t="s">
        <v>30</v>
      </c>
      <c r="H628" s="69" t="s">
        <v>32</v>
      </c>
    </row>
    <row r="629" spans="1:8" ht="20.100000000000001" customHeight="1">
      <c r="A629" s="65">
        <v>45666</v>
      </c>
      <c r="B629" s="77">
        <v>45666.590402627364</v>
      </c>
      <c r="C629" s="77"/>
      <c r="D629" s="66" t="s">
        <v>40</v>
      </c>
      <c r="E629" s="67">
        <v>312</v>
      </c>
      <c r="F629" s="68">
        <v>16.61</v>
      </c>
      <c r="G629" s="66" t="s">
        <v>30</v>
      </c>
      <c r="H629" s="69" t="s">
        <v>32</v>
      </c>
    </row>
    <row r="630" spans="1:8" ht="20.100000000000001" customHeight="1">
      <c r="A630" s="65">
        <v>45666</v>
      </c>
      <c r="B630" s="77">
        <v>45666.590402639005</v>
      </c>
      <c r="C630" s="77"/>
      <c r="D630" s="66" t="s">
        <v>40</v>
      </c>
      <c r="E630" s="67">
        <v>254</v>
      </c>
      <c r="F630" s="68">
        <v>16.61</v>
      </c>
      <c r="G630" s="66" t="s">
        <v>30</v>
      </c>
      <c r="H630" s="69" t="s">
        <v>34</v>
      </c>
    </row>
    <row r="631" spans="1:8" ht="20.100000000000001" customHeight="1">
      <c r="A631" s="65">
        <v>45666</v>
      </c>
      <c r="B631" s="77">
        <v>45666.590451273136</v>
      </c>
      <c r="C631" s="77"/>
      <c r="D631" s="66" t="s">
        <v>40</v>
      </c>
      <c r="E631" s="67">
        <v>384</v>
      </c>
      <c r="F631" s="68">
        <v>16.61</v>
      </c>
      <c r="G631" s="66" t="s">
        <v>30</v>
      </c>
      <c r="H631" s="69" t="s">
        <v>32</v>
      </c>
    </row>
    <row r="632" spans="1:8" ht="20.100000000000001" customHeight="1">
      <c r="A632" s="65">
        <v>45666</v>
      </c>
      <c r="B632" s="77">
        <v>45666.590451238211</v>
      </c>
      <c r="C632" s="77"/>
      <c r="D632" s="66" t="s">
        <v>40</v>
      </c>
      <c r="E632" s="67">
        <v>450</v>
      </c>
      <c r="F632" s="68">
        <v>16.61</v>
      </c>
      <c r="G632" s="66" t="s">
        <v>30</v>
      </c>
      <c r="H632" s="69" t="s">
        <v>31</v>
      </c>
    </row>
    <row r="633" spans="1:8" ht="20.100000000000001" customHeight="1">
      <c r="A633" s="65">
        <v>45666</v>
      </c>
      <c r="B633" s="77">
        <v>45666.590451238211</v>
      </c>
      <c r="C633" s="77"/>
      <c r="D633" s="66" t="s">
        <v>40</v>
      </c>
      <c r="E633" s="67">
        <v>124</v>
      </c>
      <c r="F633" s="68">
        <v>16.61</v>
      </c>
      <c r="G633" s="66" t="s">
        <v>30</v>
      </c>
      <c r="H633" s="69" t="s">
        <v>31</v>
      </c>
    </row>
    <row r="634" spans="1:8" ht="20.100000000000001" customHeight="1">
      <c r="A634" s="65">
        <v>45666</v>
      </c>
      <c r="B634" s="77">
        <v>45666.590451238211</v>
      </c>
      <c r="C634" s="77"/>
      <c r="D634" s="66" t="s">
        <v>40</v>
      </c>
      <c r="E634" s="67">
        <v>13</v>
      </c>
      <c r="F634" s="68">
        <v>16.61</v>
      </c>
      <c r="G634" s="66" t="s">
        <v>30</v>
      </c>
      <c r="H634" s="69" t="s">
        <v>31</v>
      </c>
    </row>
    <row r="635" spans="1:8" ht="20.100000000000001" customHeight="1">
      <c r="A635" s="65">
        <v>45666</v>
      </c>
      <c r="B635" s="77">
        <v>45666.590451238211</v>
      </c>
      <c r="C635" s="77"/>
      <c r="D635" s="66" t="s">
        <v>40</v>
      </c>
      <c r="E635" s="67">
        <v>1081</v>
      </c>
      <c r="F635" s="68">
        <v>16.61</v>
      </c>
      <c r="G635" s="66" t="s">
        <v>30</v>
      </c>
      <c r="H635" s="69" t="s">
        <v>31</v>
      </c>
    </row>
    <row r="636" spans="1:8" ht="20.100000000000001" customHeight="1">
      <c r="A636" s="65">
        <v>45666</v>
      </c>
      <c r="B636" s="77">
        <v>45666.590825080872</v>
      </c>
      <c r="C636" s="77"/>
      <c r="D636" s="66" t="s">
        <v>40</v>
      </c>
      <c r="E636" s="67">
        <v>348</v>
      </c>
      <c r="F636" s="68">
        <v>16.605</v>
      </c>
      <c r="G636" s="66" t="s">
        <v>30</v>
      </c>
      <c r="H636" s="69" t="s">
        <v>31</v>
      </c>
    </row>
    <row r="637" spans="1:8" ht="20.100000000000001" customHeight="1">
      <c r="A637" s="65">
        <v>45666</v>
      </c>
      <c r="B637" s="77">
        <v>45666.592235173564</v>
      </c>
      <c r="C637" s="77"/>
      <c r="D637" s="66" t="s">
        <v>40</v>
      </c>
      <c r="E637" s="67">
        <v>313</v>
      </c>
      <c r="F637" s="68">
        <v>16.600000000000001</v>
      </c>
      <c r="G637" s="66" t="s">
        <v>30</v>
      </c>
      <c r="H637" s="69" t="s">
        <v>31</v>
      </c>
    </row>
    <row r="638" spans="1:8" ht="20.100000000000001" customHeight="1">
      <c r="A638" s="65">
        <v>45666</v>
      </c>
      <c r="B638" s="77">
        <v>45666.592822233681</v>
      </c>
      <c r="C638" s="77"/>
      <c r="D638" s="66" t="s">
        <v>40</v>
      </c>
      <c r="E638" s="67">
        <v>91</v>
      </c>
      <c r="F638" s="68">
        <v>16.614999999999998</v>
      </c>
      <c r="G638" s="66" t="s">
        <v>30</v>
      </c>
      <c r="H638" s="69" t="s">
        <v>32</v>
      </c>
    </row>
    <row r="639" spans="1:8" ht="20.100000000000001" customHeight="1">
      <c r="A639" s="65">
        <v>45666</v>
      </c>
      <c r="B639" s="77">
        <v>45666.592822233681</v>
      </c>
      <c r="C639" s="77"/>
      <c r="D639" s="66" t="s">
        <v>40</v>
      </c>
      <c r="E639" s="67">
        <v>93</v>
      </c>
      <c r="F639" s="68">
        <v>16.614999999999998</v>
      </c>
      <c r="G639" s="66" t="s">
        <v>30</v>
      </c>
      <c r="H639" s="69" t="s">
        <v>32</v>
      </c>
    </row>
    <row r="640" spans="1:8" ht="20.100000000000001" customHeight="1">
      <c r="A640" s="65">
        <v>45666</v>
      </c>
      <c r="B640" s="77">
        <v>45666.592822233681</v>
      </c>
      <c r="C640" s="77"/>
      <c r="D640" s="66" t="s">
        <v>40</v>
      </c>
      <c r="E640" s="67">
        <v>151</v>
      </c>
      <c r="F640" s="68">
        <v>16.614999999999998</v>
      </c>
      <c r="G640" s="66" t="s">
        <v>30</v>
      </c>
      <c r="H640" s="69" t="s">
        <v>32</v>
      </c>
    </row>
    <row r="641" spans="1:8" ht="20.100000000000001" customHeight="1">
      <c r="A641" s="65">
        <v>45666</v>
      </c>
      <c r="B641" s="77">
        <v>45666.592822233681</v>
      </c>
      <c r="C641" s="77"/>
      <c r="D641" s="66" t="s">
        <v>40</v>
      </c>
      <c r="E641" s="67">
        <v>87</v>
      </c>
      <c r="F641" s="68">
        <v>16.614999999999998</v>
      </c>
      <c r="G641" s="66" t="s">
        <v>30</v>
      </c>
      <c r="H641" s="69" t="s">
        <v>32</v>
      </c>
    </row>
    <row r="642" spans="1:8" ht="20.100000000000001" customHeight="1">
      <c r="A642" s="65">
        <v>45666</v>
      </c>
      <c r="B642" s="77">
        <v>45666.592822280247</v>
      </c>
      <c r="C642" s="77"/>
      <c r="D642" s="66" t="s">
        <v>40</v>
      </c>
      <c r="E642" s="67">
        <v>1574</v>
      </c>
      <c r="F642" s="68">
        <v>16.614999999999998</v>
      </c>
      <c r="G642" s="66" t="s">
        <v>30</v>
      </c>
      <c r="H642" s="69" t="s">
        <v>32</v>
      </c>
    </row>
    <row r="643" spans="1:8" ht="20.100000000000001" customHeight="1">
      <c r="A643" s="65">
        <v>45666</v>
      </c>
      <c r="B643" s="77">
        <v>45666.594192152843</v>
      </c>
      <c r="C643" s="77"/>
      <c r="D643" s="66" t="s">
        <v>40</v>
      </c>
      <c r="E643" s="67">
        <v>342</v>
      </c>
      <c r="F643" s="68">
        <v>16.594999999999999</v>
      </c>
      <c r="G643" s="66" t="s">
        <v>30</v>
      </c>
      <c r="H643" s="69" t="s">
        <v>31</v>
      </c>
    </row>
    <row r="644" spans="1:8" ht="20.100000000000001" customHeight="1">
      <c r="A644" s="65">
        <v>45666</v>
      </c>
      <c r="B644" s="77">
        <v>45666.594509421382</v>
      </c>
      <c r="C644" s="77"/>
      <c r="D644" s="66" t="s">
        <v>40</v>
      </c>
      <c r="E644" s="67">
        <v>751</v>
      </c>
      <c r="F644" s="68">
        <v>16.594999999999999</v>
      </c>
      <c r="G644" s="66" t="s">
        <v>30</v>
      </c>
      <c r="H644" s="69" t="s">
        <v>31</v>
      </c>
    </row>
    <row r="645" spans="1:8" ht="20.100000000000001" customHeight="1">
      <c r="A645" s="65">
        <v>45666</v>
      </c>
      <c r="B645" s="77">
        <v>45666.594862279948</v>
      </c>
      <c r="C645" s="77"/>
      <c r="D645" s="66" t="s">
        <v>40</v>
      </c>
      <c r="E645" s="67">
        <v>586</v>
      </c>
      <c r="F645" s="68">
        <v>16.59</v>
      </c>
      <c r="G645" s="66" t="s">
        <v>30</v>
      </c>
      <c r="H645" s="69" t="s">
        <v>31</v>
      </c>
    </row>
    <row r="646" spans="1:8" ht="20.100000000000001" customHeight="1">
      <c r="A646" s="65">
        <v>45666</v>
      </c>
      <c r="B646" s="77">
        <v>45666.594862279948</v>
      </c>
      <c r="C646" s="77"/>
      <c r="D646" s="66" t="s">
        <v>40</v>
      </c>
      <c r="E646" s="67">
        <v>46</v>
      </c>
      <c r="F646" s="68">
        <v>16.59</v>
      </c>
      <c r="G646" s="66" t="s">
        <v>30</v>
      </c>
      <c r="H646" s="69" t="s">
        <v>31</v>
      </c>
    </row>
    <row r="647" spans="1:8" ht="20.100000000000001" customHeight="1">
      <c r="A647" s="65">
        <v>45666</v>
      </c>
      <c r="B647" s="77">
        <v>45666.594942210708</v>
      </c>
      <c r="C647" s="77"/>
      <c r="D647" s="66" t="s">
        <v>40</v>
      </c>
      <c r="E647" s="67">
        <v>375</v>
      </c>
      <c r="F647" s="68">
        <v>16.59</v>
      </c>
      <c r="G647" s="66" t="s">
        <v>30</v>
      </c>
      <c r="H647" s="69" t="s">
        <v>31</v>
      </c>
    </row>
    <row r="648" spans="1:8" ht="20.100000000000001" customHeight="1">
      <c r="A648" s="65">
        <v>45666</v>
      </c>
      <c r="B648" s="77">
        <v>45666.59603047464</v>
      </c>
      <c r="C648" s="77"/>
      <c r="D648" s="66" t="s">
        <v>40</v>
      </c>
      <c r="E648" s="67">
        <v>345</v>
      </c>
      <c r="F648" s="68">
        <v>16.600000000000001</v>
      </c>
      <c r="G648" s="66" t="s">
        <v>30</v>
      </c>
      <c r="H648" s="69" t="s">
        <v>31</v>
      </c>
    </row>
    <row r="649" spans="1:8" ht="20.100000000000001" customHeight="1">
      <c r="A649" s="65">
        <v>45666</v>
      </c>
      <c r="B649" s="77">
        <v>45666.596226597205</v>
      </c>
      <c r="C649" s="77"/>
      <c r="D649" s="66" t="s">
        <v>40</v>
      </c>
      <c r="E649" s="67">
        <v>698</v>
      </c>
      <c r="F649" s="68">
        <v>16.600000000000001</v>
      </c>
      <c r="G649" s="66" t="s">
        <v>30</v>
      </c>
      <c r="H649" s="69" t="s">
        <v>31</v>
      </c>
    </row>
    <row r="650" spans="1:8" ht="20.100000000000001" customHeight="1">
      <c r="A650" s="65">
        <v>45666</v>
      </c>
      <c r="B650" s="77">
        <v>45666.596371504478</v>
      </c>
      <c r="C650" s="77"/>
      <c r="D650" s="66" t="s">
        <v>40</v>
      </c>
      <c r="E650" s="67">
        <v>279</v>
      </c>
      <c r="F650" s="68">
        <v>16.594999999999999</v>
      </c>
      <c r="G650" s="66" t="s">
        <v>30</v>
      </c>
      <c r="H650" s="69" t="s">
        <v>31</v>
      </c>
    </row>
    <row r="651" spans="1:8" ht="20.100000000000001" customHeight="1">
      <c r="A651" s="65">
        <v>45666</v>
      </c>
      <c r="B651" s="77">
        <v>45666.596556655131</v>
      </c>
      <c r="C651" s="77"/>
      <c r="D651" s="66" t="s">
        <v>40</v>
      </c>
      <c r="E651" s="67">
        <v>71</v>
      </c>
      <c r="F651" s="68">
        <v>16.594999999999999</v>
      </c>
      <c r="G651" s="66" t="s">
        <v>30</v>
      </c>
      <c r="H651" s="69" t="s">
        <v>31</v>
      </c>
    </row>
    <row r="652" spans="1:8" ht="20.100000000000001" customHeight="1">
      <c r="A652" s="65">
        <v>45666</v>
      </c>
      <c r="B652" s="77">
        <v>45666.59758876171</v>
      </c>
      <c r="C652" s="77"/>
      <c r="D652" s="66" t="s">
        <v>40</v>
      </c>
      <c r="E652" s="67">
        <v>442</v>
      </c>
      <c r="F652" s="68">
        <v>16.605</v>
      </c>
      <c r="G652" s="66" t="s">
        <v>30</v>
      </c>
      <c r="H652" s="69" t="s">
        <v>31</v>
      </c>
    </row>
    <row r="653" spans="1:8" ht="20.100000000000001" customHeight="1">
      <c r="A653" s="65">
        <v>45666</v>
      </c>
      <c r="B653" s="77">
        <v>45666.597885914147</v>
      </c>
      <c r="C653" s="77"/>
      <c r="D653" s="66" t="s">
        <v>40</v>
      </c>
      <c r="E653" s="67">
        <v>353</v>
      </c>
      <c r="F653" s="68">
        <v>16.605</v>
      </c>
      <c r="G653" s="66" t="s">
        <v>30</v>
      </c>
      <c r="H653" s="69" t="s">
        <v>31</v>
      </c>
    </row>
    <row r="654" spans="1:8" ht="20.100000000000001" customHeight="1">
      <c r="A654" s="65">
        <v>45666</v>
      </c>
      <c r="B654" s="77">
        <v>45666.597953148186</v>
      </c>
      <c r="C654" s="77"/>
      <c r="D654" s="66" t="s">
        <v>40</v>
      </c>
      <c r="E654" s="67">
        <v>904</v>
      </c>
      <c r="F654" s="68">
        <v>16.614999999999998</v>
      </c>
      <c r="G654" s="66" t="s">
        <v>30</v>
      </c>
      <c r="H654" s="69" t="s">
        <v>31</v>
      </c>
    </row>
    <row r="655" spans="1:8" ht="20.100000000000001" customHeight="1">
      <c r="A655" s="65">
        <v>45666</v>
      </c>
      <c r="B655" s="77">
        <v>45666.599599710666</v>
      </c>
      <c r="C655" s="77"/>
      <c r="D655" s="66" t="s">
        <v>40</v>
      </c>
      <c r="E655" s="67">
        <v>1018</v>
      </c>
      <c r="F655" s="68">
        <v>16.61</v>
      </c>
      <c r="G655" s="66" t="s">
        <v>30</v>
      </c>
      <c r="H655" s="69" t="s">
        <v>31</v>
      </c>
    </row>
    <row r="656" spans="1:8" ht="20.100000000000001" customHeight="1">
      <c r="A656" s="65">
        <v>45666</v>
      </c>
      <c r="B656" s="77">
        <v>45666.600554965436</v>
      </c>
      <c r="C656" s="77"/>
      <c r="D656" s="66" t="s">
        <v>40</v>
      </c>
      <c r="E656" s="67">
        <v>127</v>
      </c>
      <c r="F656" s="68">
        <v>16.61</v>
      </c>
      <c r="G656" s="66" t="s">
        <v>30</v>
      </c>
      <c r="H656" s="69" t="s">
        <v>34</v>
      </c>
    </row>
    <row r="657" spans="1:8" ht="20.100000000000001" customHeight="1">
      <c r="A657" s="65">
        <v>45666</v>
      </c>
      <c r="B657" s="77">
        <v>45666.600554965436</v>
      </c>
      <c r="C657" s="77"/>
      <c r="D657" s="66" t="s">
        <v>40</v>
      </c>
      <c r="E657" s="67">
        <v>58</v>
      </c>
      <c r="F657" s="68">
        <v>16.614999999999998</v>
      </c>
      <c r="G657" s="66" t="s">
        <v>30</v>
      </c>
      <c r="H657" s="69" t="s">
        <v>34</v>
      </c>
    </row>
    <row r="658" spans="1:8" ht="20.100000000000001" customHeight="1">
      <c r="A658" s="65">
        <v>45666</v>
      </c>
      <c r="B658" s="77">
        <v>45666.600554965436</v>
      </c>
      <c r="C658" s="77"/>
      <c r="D658" s="66" t="s">
        <v>40</v>
      </c>
      <c r="E658" s="67">
        <v>1711</v>
      </c>
      <c r="F658" s="68">
        <v>16.61</v>
      </c>
      <c r="G658" s="66" t="s">
        <v>30</v>
      </c>
      <c r="H658" s="69" t="s">
        <v>31</v>
      </c>
    </row>
    <row r="659" spans="1:8" ht="20.100000000000001" customHeight="1">
      <c r="A659" s="65">
        <v>45666</v>
      </c>
      <c r="B659" s="77">
        <v>45666.601747777779</v>
      </c>
      <c r="C659" s="77"/>
      <c r="D659" s="66" t="s">
        <v>40</v>
      </c>
      <c r="E659" s="67">
        <v>600</v>
      </c>
      <c r="F659" s="68">
        <v>16.614999999999998</v>
      </c>
      <c r="G659" s="66" t="s">
        <v>30</v>
      </c>
      <c r="H659" s="69" t="s">
        <v>31</v>
      </c>
    </row>
    <row r="660" spans="1:8" ht="20.100000000000001" customHeight="1">
      <c r="A660" s="65">
        <v>45666</v>
      </c>
      <c r="B660" s="77">
        <v>45666.602465127129</v>
      </c>
      <c r="C660" s="77"/>
      <c r="D660" s="66" t="s">
        <v>40</v>
      </c>
      <c r="E660" s="67">
        <v>125</v>
      </c>
      <c r="F660" s="68">
        <v>16.614999999999998</v>
      </c>
      <c r="G660" s="66" t="s">
        <v>30</v>
      </c>
      <c r="H660" s="69" t="s">
        <v>32</v>
      </c>
    </row>
    <row r="661" spans="1:8" ht="20.100000000000001" customHeight="1">
      <c r="A661" s="65">
        <v>45666</v>
      </c>
      <c r="B661" s="77">
        <v>45666.602465127129</v>
      </c>
      <c r="C661" s="77"/>
      <c r="D661" s="66" t="s">
        <v>40</v>
      </c>
      <c r="E661" s="67">
        <v>127</v>
      </c>
      <c r="F661" s="68">
        <v>16.614999999999998</v>
      </c>
      <c r="G661" s="66" t="s">
        <v>30</v>
      </c>
      <c r="H661" s="69" t="s">
        <v>34</v>
      </c>
    </row>
    <row r="662" spans="1:8" ht="20.100000000000001" customHeight="1">
      <c r="A662" s="65">
        <v>45666</v>
      </c>
      <c r="B662" s="77">
        <v>45666.602465127129</v>
      </c>
      <c r="C662" s="77"/>
      <c r="D662" s="66" t="s">
        <v>40</v>
      </c>
      <c r="E662" s="67">
        <v>482</v>
      </c>
      <c r="F662" s="68">
        <v>16.614999999999998</v>
      </c>
      <c r="G662" s="66" t="s">
        <v>30</v>
      </c>
      <c r="H662" s="69" t="s">
        <v>31</v>
      </c>
    </row>
    <row r="663" spans="1:8" ht="20.100000000000001" customHeight="1">
      <c r="A663" s="65">
        <v>45666</v>
      </c>
      <c r="B663" s="77">
        <v>45666.602465590462</v>
      </c>
      <c r="C663" s="77"/>
      <c r="D663" s="66" t="s">
        <v>40</v>
      </c>
      <c r="E663" s="67">
        <v>1016</v>
      </c>
      <c r="F663" s="68">
        <v>16.614999999999998</v>
      </c>
      <c r="G663" s="66" t="s">
        <v>30</v>
      </c>
      <c r="H663" s="69" t="s">
        <v>31</v>
      </c>
    </row>
    <row r="664" spans="1:8" ht="20.100000000000001" customHeight="1">
      <c r="A664" s="65">
        <v>45666</v>
      </c>
      <c r="B664" s="77">
        <v>45666.602926793974</v>
      </c>
      <c r="C664" s="77"/>
      <c r="D664" s="66" t="s">
        <v>40</v>
      </c>
      <c r="E664" s="67">
        <v>71</v>
      </c>
      <c r="F664" s="68">
        <v>16.61</v>
      </c>
      <c r="G664" s="66" t="s">
        <v>30</v>
      </c>
      <c r="H664" s="69" t="s">
        <v>31</v>
      </c>
    </row>
    <row r="665" spans="1:8" ht="20.100000000000001" customHeight="1">
      <c r="A665" s="65">
        <v>45666</v>
      </c>
      <c r="B665" s="77">
        <v>45666.603581307922</v>
      </c>
      <c r="C665" s="77"/>
      <c r="D665" s="66" t="s">
        <v>40</v>
      </c>
      <c r="E665" s="67">
        <v>614</v>
      </c>
      <c r="F665" s="68">
        <v>16.614999999999998</v>
      </c>
      <c r="G665" s="66" t="s">
        <v>30</v>
      </c>
      <c r="H665" s="69" t="s">
        <v>31</v>
      </c>
    </row>
    <row r="666" spans="1:8" ht="20.100000000000001" customHeight="1">
      <c r="A666" s="65">
        <v>45666</v>
      </c>
      <c r="B666" s="77">
        <v>45666.603989791591</v>
      </c>
      <c r="C666" s="77"/>
      <c r="D666" s="66" t="s">
        <v>40</v>
      </c>
      <c r="E666" s="67">
        <v>470</v>
      </c>
      <c r="F666" s="68">
        <v>16.61</v>
      </c>
      <c r="G666" s="66" t="s">
        <v>30</v>
      </c>
      <c r="H666" s="69" t="s">
        <v>31</v>
      </c>
    </row>
    <row r="667" spans="1:8" ht="20.100000000000001" customHeight="1">
      <c r="A667" s="65">
        <v>45666</v>
      </c>
      <c r="B667" s="77">
        <v>45666.60442817118</v>
      </c>
      <c r="C667" s="77"/>
      <c r="D667" s="66" t="s">
        <v>40</v>
      </c>
      <c r="E667" s="67">
        <v>720</v>
      </c>
      <c r="F667" s="68">
        <v>16.594999999999999</v>
      </c>
      <c r="G667" s="66" t="s">
        <v>30</v>
      </c>
      <c r="H667" s="69" t="s">
        <v>31</v>
      </c>
    </row>
    <row r="668" spans="1:8" ht="20.100000000000001" customHeight="1">
      <c r="A668" s="65">
        <v>45666</v>
      </c>
      <c r="B668" s="77">
        <v>45666.605324988253</v>
      </c>
      <c r="C668" s="77"/>
      <c r="D668" s="66" t="s">
        <v>40</v>
      </c>
      <c r="E668" s="67">
        <v>430</v>
      </c>
      <c r="F668" s="68">
        <v>16.61</v>
      </c>
      <c r="G668" s="66" t="s">
        <v>30</v>
      </c>
      <c r="H668" s="69" t="s">
        <v>34</v>
      </c>
    </row>
    <row r="669" spans="1:8" ht="20.100000000000001" customHeight="1">
      <c r="A669" s="65">
        <v>45666</v>
      </c>
      <c r="B669" s="77">
        <v>45666.605591909494</v>
      </c>
      <c r="C669" s="77"/>
      <c r="D669" s="66" t="s">
        <v>40</v>
      </c>
      <c r="E669" s="67">
        <v>421</v>
      </c>
      <c r="F669" s="68">
        <v>16.614999999999998</v>
      </c>
      <c r="G669" s="66" t="s">
        <v>30</v>
      </c>
      <c r="H669" s="69" t="s">
        <v>34</v>
      </c>
    </row>
    <row r="670" spans="1:8" ht="20.100000000000001" customHeight="1">
      <c r="A670" s="65">
        <v>45666</v>
      </c>
      <c r="B670" s="77">
        <v>45666.605601562653</v>
      </c>
      <c r="C670" s="77"/>
      <c r="D670" s="66" t="s">
        <v>40</v>
      </c>
      <c r="E670" s="67">
        <v>1353</v>
      </c>
      <c r="F670" s="68">
        <v>16.614999999999998</v>
      </c>
      <c r="G670" s="66" t="s">
        <v>30</v>
      </c>
      <c r="H670" s="69" t="s">
        <v>31</v>
      </c>
    </row>
    <row r="671" spans="1:8" ht="20.100000000000001" customHeight="1">
      <c r="A671" s="65">
        <v>45666</v>
      </c>
      <c r="B671" s="77">
        <v>45666.605601689778</v>
      </c>
      <c r="C671" s="77"/>
      <c r="D671" s="66" t="s">
        <v>40</v>
      </c>
      <c r="E671" s="67">
        <v>146</v>
      </c>
      <c r="F671" s="68">
        <v>16.614999999999998</v>
      </c>
      <c r="G671" s="66" t="s">
        <v>30</v>
      </c>
      <c r="H671" s="69" t="s">
        <v>31</v>
      </c>
    </row>
    <row r="672" spans="1:8" ht="20.100000000000001" customHeight="1">
      <c r="A672" s="65">
        <v>45666</v>
      </c>
      <c r="B672" s="77">
        <v>45666.606299780309</v>
      </c>
      <c r="C672" s="77"/>
      <c r="D672" s="66" t="s">
        <v>40</v>
      </c>
      <c r="E672" s="67">
        <v>484</v>
      </c>
      <c r="F672" s="68">
        <v>16.62</v>
      </c>
      <c r="G672" s="66" t="s">
        <v>30</v>
      </c>
      <c r="H672" s="69" t="s">
        <v>31</v>
      </c>
    </row>
    <row r="673" spans="1:8" ht="20.100000000000001" customHeight="1">
      <c r="A673" s="65">
        <v>45666</v>
      </c>
      <c r="B673" s="77">
        <v>45666.606890764087</v>
      </c>
      <c r="C673" s="77"/>
      <c r="D673" s="66" t="s">
        <v>40</v>
      </c>
      <c r="E673" s="67">
        <v>793</v>
      </c>
      <c r="F673" s="68">
        <v>16.635000000000002</v>
      </c>
      <c r="G673" s="66" t="s">
        <v>30</v>
      </c>
      <c r="H673" s="69" t="s">
        <v>31</v>
      </c>
    </row>
    <row r="674" spans="1:8" ht="20.100000000000001" customHeight="1">
      <c r="A674" s="65">
        <v>45666</v>
      </c>
      <c r="B674" s="77">
        <v>45666.607737766113</v>
      </c>
      <c r="C674" s="77"/>
      <c r="D674" s="66" t="s">
        <v>40</v>
      </c>
      <c r="E674" s="67">
        <v>1875</v>
      </c>
      <c r="F674" s="68">
        <v>16.645</v>
      </c>
      <c r="G674" s="66" t="s">
        <v>30</v>
      </c>
      <c r="H674" s="69" t="s">
        <v>31</v>
      </c>
    </row>
    <row r="675" spans="1:8" ht="20.100000000000001" customHeight="1">
      <c r="A675" s="65">
        <v>45666</v>
      </c>
      <c r="B675" s="77">
        <v>45666.609459548723</v>
      </c>
      <c r="C675" s="77"/>
      <c r="D675" s="66" t="s">
        <v>40</v>
      </c>
      <c r="E675" s="67">
        <v>1162</v>
      </c>
      <c r="F675" s="68">
        <v>16.66</v>
      </c>
      <c r="G675" s="66" t="s">
        <v>30</v>
      </c>
      <c r="H675" s="69" t="s">
        <v>31</v>
      </c>
    </row>
    <row r="676" spans="1:8" ht="20.100000000000001" customHeight="1">
      <c r="A676" s="65">
        <v>45666</v>
      </c>
      <c r="B676" s="77">
        <v>45666.609459884465</v>
      </c>
      <c r="C676" s="77"/>
      <c r="D676" s="66" t="s">
        <v>40</v>
      </c>
      <c r="E676" s="67">
        <v>58</v>
      </c>
      <c r="F676" s="68">
        <v>16.66</v>
      </c>
      <c r="G676" s="66" t="s">
        <v>30</v>
      </c>
      <c r="H676" s="69" t="s">
        <v>31</v>
      </c>
    </row>
    <row r="677" spans="1:8" ht="20.100000000000001" customHeight="1">
      <c r="A677" s="65">
        <v>45666</v>
      </c>
      <c r="B677" s="77">
        <v>45666.609459884465</v>
      </c>
      <c r="C677" s="77"/>
      <c r="D677" s="66" t="s">
        <v>40</v>
      </c>
      <c r="E677" s="67">
        <v>314</v>
      </c>
      <c r="F677" s="68">
        <v>16.66</v>
      </c>
      <c r="G677" s="66" t="s">
        <v>30</v>
      </c>
      <c r="H677" s="69" t="s">
        <v>31</v>
      </c>
    </row>
    <row r="678" spans="1:8" ht="20.100000000000001" customHeight="1">
      <c r="A678" s="65">
        <v>45666</v>
      </c>
      <c r="B678" s="77">
        <v>45666.609459884465</v>
      </c>
      <c r="C678" s="77"/>
      <c r="D678" s="66" t="s">
        <v>40</v>
      </c>
      <c r="E678" s="67">
        <v>384</v>
      </c>
      <c r="F678" s="68">
        <v>16.66</v>
      </c>
      <c r="G678" s="66" t="s">
        <v>30</v>
      </c>
      <c r="H678" s="69" t="s">
        <v>31</v>
      </c>
    </row>
    <row r="679" spans="1:8" ht="20.100000000000001" customHeight="1">
      <c r="A679" s="65">
        <v>45666</v>
      </c>
      <c r="B679" s="77">
        <v>45666.609459884465</v>
      </c>
      <c r="C679" s="77"/>
      <c r="D679" s="66" t="s">
        <v>40</v>
      </c>
      <c r="E679" s="67">
        <v>613</v>
      </c>
      <c r="F679" s="68">
        <v>16.66</v>
      </c>
      <c r="G679" s="66" t="s">
        <v>30</v>
      </c>
      <c r="H679" s="69" t="s">
        <v>31</v>
      </c>
    </row>
    <row r="680" spans="1:8" ht="20.100000000000001" customHeight="1">
      <c r="A680" s="65">
        <v>45666</v>
      </c>
      <c r="B680" s="77">
        <v>45666.60980899306</v>
      </c>
      <c r="C680" s="77"/>
      <c r="D680" s="66" t="s">
        <v>40</v>
      </c>
      <c r="E680" s="67">
        <v>456</v>
      </c>
      <c r="F680" s="68">
        <v>16.645</v>
      </c>
      <c r="G680" s="66" t="s">
        <v>30</v>
      </c>
      <c r="H680" s="69" t="s">
        <v>31</v>
      </c>
    </row>
    <row r="681" spans="1:8" ht="20.100000000000001" customHeight="1">
      <c r="A681" s="65">
        <v>45666</v>
      </c>
      <c r="B681" s="77">
        <v>45666.611099861097</v>
      </c>
      <c r="C681" s="77"/>
      <c r="D681" s="66" t="s">
        <v>40</v>
      </c>
      <c r="E681" s="67">
        <v>61</v>
      </c>
      <c r="F681" s="68">
        <v>16.670000000000002</v>
      </c>
      <c r="G681" s="66" t="s">
        <v>30</v>
      </c>
      <c r="H681" s="69" t="s">
        <v>32</v>
      </c>
    </row>
    <row r="682" spans="1:8" ht="20.100000000000001" customHeight="1">
      <c r="A682" s="65">
        <v>45666</v>
      </c>
      <c r="B682" s="77">
        <v>45666.61110037053</v>
      </c>
      <c r="C682" s="77"/>
      <c r="D682" s="66" t="s">
        <v>40</v>
      </c>
      <c r="E682" s="67">
        <v>1799</v>
      </c>
      <c r="F682" s="68">
        <v>16.670000000000002</v>
      </c>
      <c r="G682" s="66" t="s">
        <v>30</v>
      </c>
      <c r="H682" s="69" t="s">
        <v>32</v>
      </c>
    </row>
    <row r="683" spans="1:8" ht="20.100000000000001" customHeight="1">
      <c r="A683" s="65">
        <v>45666</v>
      </c>
      <c r="B683" s="77">
        <v>45666.612032684963</v>
      </c>
      <c r="C683" s="77"/>
      <c r="D683" s="66" t="s">
        <v>40</v>
      </c>
      <c r="E683" s="67">
        <v>60</v>
      </c>
      <c r="F683" s="68">
        <v>16.670000000000002</v>
      </c>
      <c r="G683" s="66" t="s">
        <v>30</v>
      </c>
      <c r="H683" s="69" t="s">
        <v>32</v>
      </c>
    </row>
    <row r="684" spans="1:8" ht="20.100000000000001" customHeight="1">
      <c r="A684" s="65">
        <v>45666</v>
      </c>
      <c r="B684" s="77">
        <v>45666.612032684963</v>
      </c>
      <c r="C684" s="77"/>
      <c r="D684" s="66" t="s">
        <v>40</v>
      </c>
      <c r="E684" s="67">
        <v>1633</v>
      </c>
      <c r="F684" s="68">
        <v>16.670000000000002</v>
      </c>
      <c r="G684" s="66" t="s">
        <v>30</v>
      </c>
      <c r="H684" s="69" t="s">
        <v>31</v>
      </c>
    </row>
    <row r="685" spans="1:8" ht="20.100000000000001" customHeight="1">
      <c r="A685" s="65">
        <v>45666</v>
      </c>
      <c r="B685" s="77">
        <v>45666.612352360971</v>
      </c>
      <c r="C685" s="77"/>
      <c r="D685" s="66" t="s">
        <v>40</v>
      </c>
      <c r="E685" s="67">
        <v>173</v>
      </c>
      <c r="F685" s="68">
        <v>16.664999999999999</v>
      </c>
      <c r="G685" s="66" t="s">
        <v>30</v>
      </c>
      <c r="H685" s="69" t="s">
        <v>31</v>
      </c>
    </row>
    <row r="686" spans="1:8" ht="20.100000000000001" customHeight="1">
      <c r="A686" s="65">
        <v>45666</v>
      </c>
      <c r="B686" s="77">
        <v>45666.613779074047</v>
      </c>
      <c r="C686" s="77"/>
      <c r="D686" s="66" t="s">
        <v>40</v>
      </c>
      <c r="E686" s="67">
        <v>210</v>
      </c>
      <c r="F686" s="68">
        <v>16.675000000000001</v>
      </c>
      <c r="G686" s="66" t="s">
        <v>30</v>
      </c>
      <c r="H686" s="69" t="s">
        <v>31</v>
      </c>
    </row>
    <row r="687" spans="1:8" ht="20.100000000000001" customHeight="1">
      <c r="A687" s="65">
        <v>45666</v>
      </c>
      <c r="B687" s="77">
        <v>45666.613779074047</v>
      </c>
      <c r="C687" s="77"/>
      <c r="D687" s="66" t="s">
        <v>40</v>
      </c>
      <c r="E687" s="67">
        <v>810</v>
      </c>
      <c r="F687" s="68">
        <v>16.675000000000001</v>
      </c>
      <c r="G687" s="66" t="s">
        <v>30</v>
      </c>
      <c r="H687" s="69" t="s">
        <v>31</v>
      </c>
    </row>
    <row r="688" spans="1:8" ht="20.100000000000001" customHeight="1">
      <c r="A688" s="65">
        <v>45666</v>
      </c>
      <c r="B688" s="77">
        <v>45666.613779074047</v>
      </c>
      <c r="C688" s="77"/>
      <c r="D688" s="66" t="s">
        <v>40</v>
      </c>
      <c r="E688" s="67">
        <v>872</v>
      </c>
      <c r="F688" s="68">
        <v>16.675000000000001</v>
      </c>
      <c r="G688" s="66" t="s">
        <v>30</v>
      </c>
      <c r="H688" s="69" t="s">
        <v>31</v>
      </c>
    </row>
    <row r="689" spans="1:8" ht="20.100000000000001" customHeight="1">
      <c r="A689" s="65">
        <v>45666</v>
      </c>
      <c r="B689" s="77">
        <v>45666.61405902775</v>
      </c>
      <c r="C689" s="77"/>
      <c r="D689" s="66" t="s">
        <v>40</v>
      </c>
      <c r="E689" s="67">
        <v>338</v>
      </c>
      <c r="F689" s="68">
        <v>16.675000000000001</v>
      </c>
      <c r="G689" s="66" t="s">
        <v>30</v>
      </c>
      <c r="H689" s="69" t="s">
        <v>31</v>
      </c>
    </row>
    <row r="690" spans="1:8" ht="20.100000000000001" customHeight="1">
      <c r="A690" s="65">
        <v>45666</v>
      </c>
      <c r="B690" s="77">
        <v>45666.614243217744</v>
      </c>
      <c r="C690" s="77"/>
      <c r="D690" s="66" t="s">
        <v>40</v>
      </c>
      <c r="E690" s="67">
        <v>511</v>
      </c>
      <c r="F690" s="68">
        <v>16.675000000000001</v>
      </c>
      <c r="G690" s="66" t="s">
        <v>30</v>
      </c>
      <c r="H690" s="69" t="s">
        <v>31</v>
      </c>
    </row>
    <row r="691" spans="1:8" ht="20.100000000000001" customHeight="1">
      <c r="A691" s="65">
        <v>45666</v>
      </c>
      <c r="B691" s="77">
        <v>45666.614687905181</v>
      </c>
      <c r="C691" s="77"/>
      <c r="D691" s="66" t="s">
        <v>40</v>
      </c>
      <c r="E691" s="67">
        <v>448</v>
      </c>
      <c r="F691" s="68">
        <v>16.675000000000001</v>
      </c>
      <c r="G691" s="66" t="s">
        <v>30</v>
      </c>
      <c r="H691" s="69" t="s">
        <v>31</v>
      </c>
    </row>
    <row r="692" spans="1:8" ht="20.100000000000001" customHeight="1">
      <c r="A692" s="65">
        <v>45666</v>
      </c>
      <c r="B692" s="77">
        <v>45666.614996666554</v>
      </c>
      <c r="C692" s="77"/>
      <c r="D692" s="66" t="s">
        <v>40</v>
      </c>
      <c r="E692" s="67">
        <v>557</v>
      </c>
      <c r="F692" s="68">
        <v>16.675000000000001</v>
      </c>
      <c r="G692" s="66" t="s">
        <v>30</v>
      </c>
      <c r="H692" s="69" t="s">
        <v>31</v>
      </c>
    </row>
    <row r="693" spans="1:8" ht="20.100000000000001" customHeight="1">
      <c r="A693" s="65">
        <v>45666</v>
      </c>
      <c r="B693" s="77">
        <v>45666.6150097223</v>
      </c>
      <c r="C693" s="77"/>
      <c r="D693" s="66" t="s">
        <v>40</v>
      </c>
      <c r="E693" s="67">
        <v>8</v>
      </c>
      <c r="F693" s="68">
        <v>16.675000000000001</v>
      </c>
      <c r="G693" s="66" t="s">
        <v>30</v>
      </c>
      <c r="H693" s="69" t="s">
        <v>31</v>
      </c>
    </row>
    <row r="694" spans="1:8" ht="20.100000000000001" customHeight="1">
      <c r="A694" s="65">
        <v>45666</v>
      </c>
      <c r="B694" s="77">
        <v>45666.6150097223</v>
      </c>
      <c r="C694" s="77"/>
      <c r="D694" s="66" t="s">
        <v>40</v>
      </c>
      <c r="E694" s="67">
        <v>18</v>
      </c>
      <c r="F694" s="68">
        <v>16.675000000000001</v>
      </c>
      <c r="G694" s="66" t="s">
        <v>30</v>
      </c>
      <c r="H694" s="69" t="s">
        <v>31</v>
      </c>
    </row>
    <row r="695" spans="1:8" ht="20.100000000000001" customHeight="1">
      <c r="A695" s="65">
        <v>45666</v>
      </c>
      <c r="B695" s="77">
        <v>45666.6150097223</v>
      </c>
      <c r="C695" s="77"/>
      <c r="D695" s="66" t="s">
        <v>40</v>
      </c>
      <c r="E695" s="67">
        <v>69</v>
      </c>
      <c r="F695" s="68">
        <v>16.675000000000001</v>
      </c>
      <c r="G695" s="66" t="s">
        <v>30</v>
      </c>
      <c r="H695" s="69" t="s">
        <v>31</v>
      </c>
    </row>
    <row r="696" spans="1:8" ht="20.100000000000001" customHeight="1">
      <c r="A696" s="65">
        <v>45666</v>
      </c>
      <c r="B696" s="77">
        <v>45666.6150097223</v>
      </c>
      <c r="C696" s="77"/>
      <c r="D696" s="66" t="s">
        <v>40</v>
      </c>
      <c r="E696" s="67">
        <v>21</v>
      </c>
      <c r="F696" s="68">
        <v>16.675000000000001</v>
      </c>
      <c r="G696" s="66" t="s">
        <v>30</v>
      </c>
      <c r="H696" s="69" t="s">
        <v>31</v>
      </c>
    </row>
    <row r="697" spans="1:8" ht="20.100000000000001" customHeight="1">
      <c r="A697" s="65">
        <v>45666</v>
      </c>
      <c r="B697" s="77">
        <v>45666.6150097223</v>
      </c>
      <c r="C697" s="77"/>
      <c r="D697" s="66" t="s">
        <v>40</v>
      </c>
      <c r="E697" s="67">
        <v>379</v>
      </c>
      <c r="F697" s="68">
        <v>16.675000000000001</v>
      </c>
      <c r="G697" s="66" t="s">
        <v>30</v>
      </c>
      <c r="H697" s="69" t="s">
        <v>31</v>
      </c>
    </row>
    <row r="698" spans="1:8" ht="20.100000000000001" customHeight="1">
      <c r="A698" s="65">
        <v>45666</v>
      </c>
      <c r="B698" s="77">
        <v>45666.615331516135</v>
      </c>
      <c r="C698" s="77"/>
      <c r="D698" s="66" t="s">
        <v>40</v>
      </c>
      <c r="E698" s="67">
        <v>23</v>
      </c>
      <c r="F698" s="68">
        <v>16.675000000000001</v>
      </c>
      <c r="G698" s="66" t="s">
        <v>30</v>
      </c>
      <c r="H698" s="69" t="s">
        <v>31</v>
      </c>
    </row>
    <row r="699" spans="1:8" ht="20.100000000000001" customHeight="1">
      <c r="A699" s="65">
        <v>45666</v>
      </c>
      <c r="B699" s="77">
        <v>45666.615331516135</v>
      </c>
      <c r="C699" s="77"/>
      <c r="D699" s="66" t="s">
        <v>40</v>
      </c>
      <c r="E699" s="67">
        <v>470</v>
      </c>
      <c r="F699" s="68">
        <v>16.675000000000001</v>
      </c>
      <c r="G699" s="66" t="s">
        <v>30</v>
      </c>
      <c r="H699" s="69" t="s">
        <v>31</v>
      </c>
    </row>
    <row r="700" spans="1:8" ht="20.100000000000001" customHeight="1">
      <c r="A700" s="65">
        <v>45666</v>
      </c>
      <c r="B700" s="77">
        <v>45666.61564056715</v>
      </c>
      <c r="C700" s="77"/>
      <c r="D700" s="66" t="s">
        <v>40</v>
      </c>
      <c r="E700" s="67">
        <v>531</v>
      </c>
      <c r="F700" s="68">
        <v>16.675000000000001</v>
      </c>
      <c r="G700" s="66" t="s">
        <v>30</v>
      </c>
      <c r="H700" s="69" t="s">
        <v>31</v>
      </c>
    </row>
    <row r="701" spans="1:8" ht="20.100000000000001" customHeight="1">
      <c r="A701" s="65">
        <v>45666</v>
      </c>
      <c r="B701" s="77">
        <v>45666.616265393328</v>
      </c>
      <c r="C701" s="77"/>
      <c r="D701" s="66" t="s">
        <v>40</v>
      </c>
      <c r="E701" s="67">
        <v>465</v>
      </c>
      <c r="F701" s="68">
        <v>16.675000000000001</v>
      </c>
      <c r="G701" s="66" t="s">
        <v>30</v>
      </c>
      <c r="H701" s="69" t="s">
        <v>31</v>
      </c>
    </row>
    <row r="702" spans="1:8" ht="20.100000000000001" customHeight="1">
      <c r="A702" s="65">
        <v>45666</v>
      </c>
      <c r="B702" s="77">
        <v>45666.616503888741</v>
      </c>
      <c r="C702" s="77"/>
      <c r="D702" s="66" t="s">
        <v>40</v>
      </c>
      <c r="E702" s="67">
        <v>500</v>
      </c>
      <c r="F702" s="68">
        <v>16.670000000000002</v>
      </c>
      <c r="G702" s="66" t="s">
        <v>30</v>
      </c>
      <c r="H702" s="69" t="s">
        <v>31</v>
      </c>
    </row>
    <row r="703" spans="1:8" ht="20.100000000000001" customHeight="1">
      <c r="A703" s="65">
        <v>45666</v>
      </c>
      <c r="B703" s="77">
        <v>45666.616713923402</v>
      </c>
      <c r="C703" s="77"/>
      <c r="D703" s="66" t="s">
        <v>40</v>
      </c>
      <c r="E703" s="67">
        <v>906</v>
      </c>
      <c r="F703" s="68">
        <v>16.68</v>
      </c>
      <c r="G703" s="66" t="s">
        <v>30</v>
      </c>
      <c r="H703" s="69" t="s">
        <v>31</v>
      </c>
    </row>
    <row r="704" spans="1:8" ht="20.100000000000001" customHeight="1">
      <c r="A704" s="65">
        <v>45666</v>
      </c>
      <c r="B704" s="77">
        <v>45666.616784907412</v>
      </c>
      <c r="C704" s="77"/>
      <c r="D704" s="66" t="s">
        <v>40</v>
      </c>
      <c r="E704" s="67">
        <v>88</v>
      </c>
      <c r="F704" s="68">
        <v>16.68</v>
      </c>
      <c r="G704" s="66" t="s">
        <v>30</v>
      </c>
      <c r="H704" s="69" t="s">
        <v>31</v>
      </c>
    </row>
    <row r="705" spans="1:8" ht="20.100000000000001" customHeight="1">
      <c r="A705" s="65">
        <v>45666</v>
      </c>
      <c r="B705" s="77">
        <v>45666.617140173446</v>
      </c>
      <c r="C705" s="77"/>
      <c r="D705" s="66" t="s">
        <v>40</v>
      </c>
      <c r="E705" s="67">
        <v>489</v>
      </c>
      <c r="F705" s="68">
        <v>16.684999999999999</v>
      </c>
      <c r="G705" s="66" t="s">
        <v>30</v>
      </c>
      <c r="H705" s="69" t="s">
        <v>31</v>
      </c>
    </row>
    <row r="706" spans="1:8" ht="20.100000000000001" customHeight="1">
      <c r="A706" s="65">
        <v>45666</v>
      </c>
      <c r="B706" s="77">
        <v>45666.618167094886</v>
      </c>
      <c r="C706" s="77"/>
      <c r="D706" s="66" t="s">
        <v>40</v>
      </c>
      <c r="E706" s="67">
        <v>184</v>
      </c>
      <c r="F706" s="68">
        <v>16.690000000000001</v>
      </c>
      <c r="G706" s="66" t="s">
        <v>30</v>
      </c>
      <c r="H706" s="69" t="s">
        <v>34</v>
      </c>
    </row>
    <row r="707" spans="1:8" ht="20.100000000000001" customHeight="1">
      <c r="A707" s="65">
        <v>45666</v>
      </c>
      <c r="B707" s="77">
        <v>45666.618167129811</v>
      </c>
      <c r="C707" s="77"/>
      <c r="D707" s="66" t="s">
        <v>40</v>
      </c>
      <c r="E707" s="67">
        <v>184</v>
      </c>
      <c r="F707" s="68">
        <v>16.690000000000001</v>
      </c>
      <c r="G707" s="66" t="s">
        <v>30</v>
      </c>
      <c r="H707" s="69" t="s">
        <v>34</v>
      </c>
    </row>
    <row r="708" spans="1:8" ht="20.100000000000001" customHeight="1">
      <c r="A708" s="65">
        <v>45666</v>
      </c>
      <c r="B708" s="77">
        <v>45666.618346724659</v>
      </c>
      <c r="C708" s="77"/>
      <c r="D708" s="66" t="s">
        <v>40</v>
      </c>
      <c r="E708" s="67">
        <v>1532</v>
      </c>
      <c r="F708" s="68">
        <v>16.690000000000001</v>
      </c>
      <c r="G708" s="66" t="s">
        <v>30</v>
      </c>
      <c r="H708" s="69" t="s">
        <v>34</v>
      </c>
    </row>
    <row r="709" spans="1:8" ht="20.100000000000001" customHeight="1">
      <c r="A709" s="65">
        <v>45666</v>
      </c>
      <c r="B709" s="77">
        <v>45666.618583055679</v>
      </c>
      <c r="C709" s="77"/>
      <c r="D709" s="66" t="s">
        <v>40</v>
      </c>
      <c r="E709" s="67">
        <v>515</v>
      </c>
      <c r="F709" s="68">
        <v>16.670000000000002</v>
      </c>
      <c r="G709" s="66" t="s">
        <v>30</v>
      </c>
      <c r="H709" s="69" t="s">
        <v>31</v>
      </c>
    </row>
    <row r="710" spans="1:8" ht="20.100000000000001" customHeight="1">
      <c r="A710" s="65">
        <v>45666</v>
      </c>
      <c r="B710" s="77">
        <v>45666.618798877113</v>
      </c>
      <c r="C710" s="77"/>
      <c r="D710" s="66" t="s">
        <v>40</v>
      </c>
      <c r="E710" s="67">
        <v>449</v>
      </c>
      <c r="F710" s="68">
        <v>16.664999999999999</v>
      </c>
      <c r="G710" s="66" t="s">
        <v>30</v>
      </c>
      <c r="H710" s="69" t="s">
        <v>31</v>
      </c>
    </row>
    <row r="711" spans="1:8" ht="20.100000000000001" customHeight="1">
      <c r="A711" s="65">
        <v>45666</v>
      </c>
      <c r="B711" s="77">
        <v>45666.619805115741</v>
      </c>
      <c r="C711" s="77"/>
      <c r="D711" s="66" t="s">
        <v>40</v>
      </c>
      <c r="E711" s="67">
        <v>1</v>
      </c>
      <c r="F711" s="68">
        <v>16.66</v>
      </c>
      <c r="G711" s="66" t="s">
        <v>30</v>
      </c>
      <c r="H711" s="69" t="s">
        <v>31</v>
      </c>
    </row>
    <row r="712" spans="1:8" ht="20.100000000000001" customHeight="1">
      <c r="A712" s="65">
        <v>45666</v>
      </c>
      <c r="B712" s="77">
        <v>45666.619805115741</v>
      </c>
      <c r="C712" s="77"/>
      <c r="D712" s="66" t="s">
        <v>40</v>
      </c>
      <c r="E712" s="67">
        <v>461</v>
      </c>
      <c r="F712" s="68">
        <v>16.66</v>
      </c>
      <c r="G712" s="66" t="s">
        <v>30</v>
      </c>
      <c r="H712" s="69" t="s">
        <v>31</v>
      </c>
    </row>
    <row r="713" spans="1:8" ht="20.100000000000001" customHeight="1">
      <c r="A713" s="65">
        <v>45666</v>
      </c>
      <c r="B713" s="77">
        <v>45666.620233391412</v>
      </c>
      <c r="C713" s="77"/>
      <c r="D713" s="66" t="s">
        <v>40</v>
      </c>
      <c r="E713" s="67">
        <v>184</v>
      </c>
      <c r="F713" s="68">
        <v>16.66</v>
      </c>
      <c r="G713" s="66" t="s">
        <v>30</v>
      </c>
      <c r="H713" s="69" t="s">
        <v>34</v>
      </c>
    </row>
    <row r="714" spans="1:8" ht="20.100000000000001" customHeight="1">
      <c r="A714" s="65">
        <v>45666</v>
      </c>
      <c r="B714" s="77">
        <v>45666.620233391412</v>
      </c>
      <c r="C714" s="77"/>
      <c r="D714" s="66" t="s">
        <v>40</v>
      </c>
      <c r="E714" s="67">
        <v>755</v>
      </c>
      <c r="F714" s="68">
        <v>16.66</v>
      </c>
      <c r="G714" s="66" t="s">
        <v>30</v>
      </c>
      <c r="H714" s="69" t="s">
        <v>34</v>
      </c>
    </row>
    <row r="715" spans="1:8" ht="20.100000000000001" customHeight="1">
      <c r="A715" s="65">
        <v>45666</v>
      </c>
      <c r="B715" s="77">
        <v>45666.620233830996</v>
      </c>
      <c r="C715" s="77"/>
      <c r="D715" s="66" t="s">
        <v>40</v>
      </c>
      <c r="E715" s="67">
        <v>999</v>
      </c>
      <c r="F715" s="68">
        <v>16.66</v>
      </c>
      <c r="G715" s="66" t="s">
        <v>30</v>
      </c>
      <c r="H715" s="69" t="s">
        <v>31</v>
      </c>
    </row>
    <row r="716" spans="1:8" ht="20.100000000000001" customHeight="1">
      <c r="A716" s="65">
        <v>45666</v>
      </c>
      <c r="B716" s="77">
        <v>45666.620260115713</v>
      </c>
      <c r="C716" s="77"/>
      <c r="D716" s="66" t="s">
        <v>40</v>
      </c>
      <c r="E716" s="67">
        <v>1</v>
      </c>
      <c r="F716" s="68">
        <v>16.66</v>
      </c>
      <c r="G716" s="66" t="s">
        <v>30</v>
      </c>
      <c r="H716" s="69" t="s">
        <v>31</v>
      </c>
    </row>
    <row r="717" spans="1:8" ht="20.100000000000001" customHeight="1">
      <c r="A717" s="65">
        <v>45666</v>
      </c>
      <c r="B717" s="77">
        <v>45666.620445173699</v>
      </c>
      <c r="C717" s="77"/>
      <c r="D717" s="66" t="s">
        <v>40</v>
      </c>
      <c r="E717" s="67">
        <v>33</v>
      </c>
      <c r="F717" s="68">
        <v>16.66</v>
      </c>
      <c r="G717" s="66" t="s">
        <v>30</v>
      </c>
      <c r="H717" s="69" t="s">
        <v>31</v>
      </c>
    </row>
    <row r="718" spans="1:8" ht="20.100000000000001" customHeight="1">
      <c r="A718" s="65">
        <v>45666</v>
      </c>
      <c r="B718" s="77">
        <v>45666.621356145944</v>
      </c>
      <c r="C718" s="77"/>
      <c r="D718" s="66" t="s">
        <v>40</v>
      </c>
      <c r="E718" s="67">
        <v>975</v>
      </c>
      <c r="F718" s="68">
        <v>16.664999999999999</v>
      </c>
      <c r="G718" s="66" t="s">
        <v>30</v>
      </c>
      <c r="H718" s="69" t="s">
        <v>31</v>
      </c>
    </row>
    <row r="719" spans="1:8" ht="20.100000000000001" customHeight="1">
      <c r="A719" s="65">
        <v>45666</v>
      </c>
      <c r="B719" s="77">
        <v>45666.621383205988</v>
      </c>
      <c r="C719" s="77"/>
      <c r="D719" s="66" t="s">
        <v>40</v>
      </c>
      <c r="E719" s="67">
        <v>560</v>
      </c>
      <c r="F719" s="68">
        <v>16.664999999999999</v>
      </c>
      <c r="G719" s="66" t="s">
        <v>30</v>
      </c>
      <c r="H719" s="69" t="s">
        <v>31</v>
      </c>
    </row>
    <row r="720" spans="1:8" ht="20.100000000000001" customHeight="1">
      <c r="A720" s="65">
        <v>45666</v>
      </c>
      <c r="B720" s="77">
        <v>45666.622197199147</v>
      </c>
      <c r="C720" s="77"/>
      <c r="D720" s="66" t="s">
        <v>40</v>
      </c>
      <c r="E720" s="67">
        <v>446</v>
      </c>
      <c r="F720" s="68">
        <v>16.649999999999999</v>
      </c>
      <c r="G720" s="66" t="s">
        <v>30</v>
      </c>
      <c r="H720" s="69" t="s">
        <v>31</v>
      </c>
    </row>
    <row r="721" spans="1:8" ht="20.100000000000001" customHeight="1">
      <c r="A721" s="65">
        <v>45666</v>
      </c>
      <c r="B721" s="77">
        <v>45666.622294386383</v>
      </c>
      <c r="C721" s="77"/>
      <c r="D721" s="66" t="s">
        <v>40</v>
      </c>
      <c r="E721" s="67">
        <v>111</v>
      </c>
      <c r="F721" s="68">
        <v>16.66</v>
      </c>
      <c r="G721" s="66" t="s">
        <v>30</v>
      </c>
      <c r="H721" s="69" t="s">
        <v>31</v>
      </c>
    </row>
    <row r="722" spans="1:8" ht="20.100000000000001" customHeight="1">
      <c r="A722" s="65">
        <v>45666</v>
      </c>
      <c r="B722" s="77">
        <v>45666.622294386383</v>
      </c>
      <c r="C722" s="77"/>
      <c r="D722" s="66" t="s">
        <v>40</v>
      </c>
      <c r="E722" s="67">
        <v>120</v>
      </c>
      <c r="F722" s="68">
        <v>16.66</v>
      </c>
      <c r="G722" s="66" t="s">
        <v>30</v>
      </c>
      <c r="H722" s="69" t="s">
        <v>31</v>
      </c>
    </row>
    <row r="723" spans="1:8" ht="20.100000000000001" customHeight="1">
      <c r="A723" s="65">
        <v>45666</v>
      </c>
      <c r="B723" s="77">
        <v>45666.622294386383</v>
      </c>
      <c r="C723" s="77"/>
      <c r="D723" s="66" t="s">
        <v>40</v>
      </c>
      <c r="E723" s="67">
        <v>688</v>
      </c>
      <c r="F723" s="68">
        <v>16.66</v>
      </c>
      <c r="G723" s="66" t="s">
        <v>30</v>
      </c>
      <c r="H723" s="69" t="s">
        <v>31</v>
      </c>
    </row>
    <row r="724" spans="1:8" ht="20.100000000000001" customHeight="1">
      <c r="A724" s="65">
        <v>45666</v>
      </c>
      <c r="B724" s="77">
        <v>45666.623647882137</v>
      </c>
      <c r="C724" s="77"/>
      <c r="D724" s="66" t="s">
        <v>40</v>
      </c>
      <c r="E724" s="67">
        <v>370</v>
      </c>
      <c r="F724" s="68">
        <v>16.690000000000001</v>
      </c>
      <c r="G724" s="66" t="s">
        <v>30</v>
      </c>
      <c r="H724" s="69" t="s">
        <v>32</v>
      </c>
    </row>
    <row r="725" spans="1:8" ht="20.100000000000001" customHeight="1">
      <c r="A725" s="65">
        <v>45666</v>
      </c>
      <c r="B725" s="77">
        <v>45666.623647882137</v>
      </c>
      <c r="C725" s="77"/>
      <c r="D725" s="66" t="s">
        <v>40</v>
      </c>
      <c r="E725" s="67">
        <v>95</v>
      </c>
      <c r="F725" s="68">
        <v>16.690000000000001</v>
      </c>
      <c r="G725" s="66" t="s">
        <v>30</v>
      </c>
      <c r="H725" s="69" t="s">
        <v>32</v>
      </c>
    </row>
    <row r="726" spans="1:8" ht="20.100000000000001" customHeight="1">
      <c r="A726" s="65">
        <v>45666</v>
      </c>
      <c r="B726" s="77">
        <v>45666.623647904955</v>
      </c>
      <c r="C726" s="77"/>
      <c r="D726" s="66" t="s">
        <v>40</v>
      </c>
      <c r="E726" s="67">
        <v>1721</v>
      </c>
      <c r="F726" s="68">
        <v>16.690000000000001</v>
      </c>
      <c r="G726" s="66" t="s">
        <v>30</v>
      </c>
      <c r="H726" s="69" t="s">
        <v>31</v>
      </c>
    </row>
    <row r="727" spans="1:8" ht="20.100000000000001" customHeight="1">
      <c r="A727" s="65">
        <v>45666</v>
      </c>
      <c r="B727" s="77">
        <v>45666.624981909525</v>
      </c>
      <c r="C727" s="77"/>
      <c r="D727" s="66" t="s">
        <v>40</v>
      </c>
      <c r="E727" s="67">
        <v>119</v>
      </c>
      <c r="F727" s="68">
        <v>16.704999999999998</v>
      </c>
      <c r="G727" s="66" t="s">
        <v>30</v>
      </c>
      <c r="H727" s="69" t="s">
        <v>31</v>
      </c>
    </row>
    <row r="728" spans="1:8" ht="20.100000000000001" customHeight="1">
      <c r="A728" s="65">
        <v>45666</v>
      </c>
      <c r="B728" s="77">
        <v>45666.624981909525</v>
      </c>
      <c r="C728" s="77"/>
      <c r="D728" s="66" t="s">
        <v>40</v>
      </c>
      <c r="E728" s="67">
        <v>50</v>
      </c>
      <c r="F728" s="68">
        <v>16.704999999999998</v>
      </c>
      <c r="G728" s="66" t="s">
        <v>30</v>
      </c>
      <c r="H728" s="69" t="s">
        <v>31</v>
      </c>
    </row>
    <row r="729" spans="1:8" ht="20.100000000000001" customHeight="1">
      <c r="A729" s="65">
        <v>45666</v>
      </c>
      <c r="B729" s="77">
        <v>45666.62500160886</v>
      </c>
      <c r="C729" s="77"/>
      <c r="D729" s="66" t="s">
        <v>40</v>
      </c>
      <c r="E729" s="67">
        <v>1086</v>
      </c>
      <c r="F729" s="68">
        <v>16.704999999999998</v>
      </c>
      <c r="G729" s="66" t="s">
        <v>30</v>
      </c>
      <c r="H729" s="69" t="s">
        <v>31</v>
      </c>
    </row>
    <row r="730" spans="1:8" ht="20.100000000000001" customHeight="1">
      <c r="A730" s="65">
        <v>45666</v>
      </c>
      <c r="B730" s="77">
        <v>45666.62500160886</v>
      </c>
      <c r="C730" s="77"/>
      <c r="D730" s="66" t="s">
        <v>40</v>
      </c>
      <c r="E730" s="67">
        <v>488</v>
      </c>
      <c r="F730" s="68">
        <v>16.704999999999998</v>
      </c>
      <c r="G730" s="66" t="s">
        <v>30</v>
      </c>
      <c r="H730" s="69" t="s">
        <v>31</v>
      </c>
    </row>
    <row r="731" spans="1:8" ht="20.100000000000001" customHeight="1">
      <c r="A731" s="65">
        <v>45666</v>
      </c>
      <c r="B731" s="77">
        <v>45666.625014224555</v>
      </c>
      <c r="C731" s="77"/>
      <c r="D731" s="66" t="s">
        <v>40</v>
      </c>
      <c r="E731" s="67">
        <v>394</v>
      </c>
      <c r="F731" s="68">
        <v>16.704999999999998</v>
      </c>
      <c r="G731" s="66" t="s">
        <v>30</v>
      </c>
      <c r="H731" s="69" t="s">
        <v>31</v>
      </c>
    </row>
    <row r="732" spans="1:8" ht="20.100000000000001" customHeight="1">
      <c r="A732" s="65">
        <v>45666</v>
      </c>
      <c r="B732" s="77">
        <v>45666.625693229027</v>
      </c>
      <c r="C732" s="77"/>
      <c r="D732" s="66" t="s">
        <v>40</v>
      </c>
      <c r="E732" s="67">
        <v>531</v>
      </c>
      <c r="F732" s="68">
        <v>16.695</v>
      </c>
      <c r="G732" s="66" t="s">
        <v>30</v>
      </c>
      <c r="H732" s="69" t="s">
        <v>31</v>
      </c>
    </row>
    <row r="733" spans="1:8" ht="20.100000000000001" customHeight="1">
      <c r="A733" s="65">
        <v>45666</v>
      </c>
      <c r="B733" s="77">
        <v>45666.625775405206</v>
      </c>
      <c r="C733" s="77"/>
      <c r="D733" s="66" t="s">
        <v>40</v>
      </c>
      <c r="E733" s="67">
        <v>587</v>
      </c>
      <c r="F733" s="68">
        <v>16.684999999999999</v>
      </c>
      <c r="G733" s="66" t="s">
        <v>30</v>
      </c>
      <c r="H733" s="69" t="s">
        <v>31</v>
      </c>
    </row>
    <row r="734" spans="1:8" ht="20.100000000000001" customHeight="1">
      <c r="A734" s="65">
        <v>45666</v>
      </c>
      <c r="B734" s="77">
        <v>45666.62674040487</v>
      </c>
      <c r="C734" s="77"/>
      <c r="D734" s="66" t="s">
        <v>40</v>
      </c>
      <c r="E734" s="67">
        <v>1615</v>
      </c>
      <c r="F734" s="68">
        <v>16.690000000000001</v>
      </c>
      <c r="G734" s="66" t="s">
        <v>30</v>
      </c>
      <c r="H734" s="69" t="s">
        <v>31</v>
      </c>
    </row>
    <row r="735" spans="1:8" ht="20.100000000000001" customHeight="1">
      <c r="A735" s="65">
        <v>45666</v>
      </c>
      <c r="B735" s="77">
        <v>45666.628631423693</v>
      </c>
      <c r="C735" s="77"/>
      <c r="D735" s="66" t="s">
        <v>40</v>
      </c>
      <c r="E735" s="67">
        <v>574</v>
      </c>
      <c r="F735" s="68">
        <v>16.704999999999998</v>
      </c>
      <c r="G735" s="66" t="s">
        <v>30</v>
      </c>
      <c r="H735" s="69" t="s">
        <v>32</v>
      </c>
    </row>
    <row r="736" spans="1:8" ht="20.100000000000001" customHeight="1">
      <c r="A736" s="65">
        <v>45666</v>
      </c>
      <c r="B736" s="77">
        <v>45666.628631423693</v>
      </c>
      <c r="C736" s="77"/>
      <c r="D736" s="66" t="s">
        <v>40</v>
      </c>
      <c r="E736" s="67">
        <v>392</v>
      </c>
      <c r="F736" s="68">
        <v>16.704999999999998</v>
      </c>
      <c r="G736" s="66" t="s">
        <v>30</v>
      </c>
      <c r="H736" s="69" t="s">
        <v>34</v>
      </c>
    </row>
    <row r="737" spans="1:8" ht="20.100000000000001" customHeight="1">
      <c r="A737" s="65">
        <v>45666</v>
      </c>
      <c r="B737" s="77">
        <v>45666.628631458152</v>
      </c>
      <c r="C737" s="77"/>
      <c r="D737" s="66" t="s">
        <v>40</v>
      </c>
      <c r="E737" s="67">
        <v>2620</v>
      </c>
      <c r="F737" s="68">
        <v>16.704999999999998</v>
      </c>
      <c r="G737" s="66" t="s">
        <v>30</v>
      </c>
      <c r="H737" s="69" t="s">
        <v>31</v>
      </c>
    </row>
    <row r="738" spans="1:8" ht="20.100000000000001" customHeight="1">
      <c r="A738" s="65">
        <v>45666</v>
      </c>
      <c r="B738" s="77">
        <v>45666.629611273296</v>
      </c>
      <c r="C738" s="77"/>
      <c r="D738" s="66" t="s">
        <v>40</v>
      </c>
      <c r="E738" s="67">
        <v>1489</v>
      </c>
      <c r="F738" s="68">
        <v>16.704999999999998</v>
      </c>
      <c r="G738" s="66" t="s">
        <v>30</v>
      </c>
      <c r="H738" s="69" t="s">
        <v>31</v>
      </c>
    </row>
    <row r="739" spans="1:8" ht="20.100000000000001" customHeight="1">
      <c r="A739" s="65">
        <v>45666</v>
      </c>
      <c r="B739" s="77">
        <v>45666.630745659582</v>
      </c>
      <c r="C739" s="77"/>
      <c r="D739" s="66" t="s">
        <v>40</v>
      </c>
      <c r="E739" s="67">
        <v>173</v>
      </c>
      <c r="F739" s="68">
        <v>16.7</v>
      </c>
      <c r="G739" s="66" t="s">
        <v>30</v>
      </c>
      <c r="H739" s="69" t="s">
        <v>34</v>
      </c>
    </row>
    <row r="740" spans="1:8" ht="20.100000000000001" customHeight="1">
      <c r="A740" s="65">
        <v>45666</v>
      </c>
      <c r="B740" s="77">
        <v>45666.630826469976</v>
      </c>
      <c r="C740" s="77"/>
      <c r="D740" s="66" t="s">
        <v>40</v>
      </c>
      <c r="E740" s="67">
        <v>100</v>
      </c>
      <c r="F740" s="68">
        <v>16.7</v>
      </c>
      <c r="G740" s="66" t="s">
        <v>30</v>
      </c>
      <c r="H740" s="69" t="s">
        <v>31</v>
      </c>
    </row>
    <row r="741" spans="1:8" ht="20.100000000000001" customHeight="1">
      <c r="A741" s="65">
        <v>45666</v>
      </c>
      <c r="B741" s="77">
        <v>45666.631211307831</v>
      </c>
      <c r="C741" s="77"/>
      <c r="D741" s="66" t="s">
        <v>40</v>
      </c>
      <c r="E741" s="67">
        <v>336</v>
      </c>
      <c r="F741" s="68">
        <v>16.7</v>
      </c>
      <c r="G741" s="66" t="s">
        <v>30</v>
      </c>
      <c r="H741" s="69" t="s">
        <v>32</v>
      </c>
    </row>
    <row r="742" spans="1:8" ht="20.100000000000001" customHeight="1">
      <c r="A742" s="65">
        <v>45666</v>
      </c>
      <c r="B742" s="77">
        <v>45666.631211273372</v>
      </c>
      <c r="C742" s="77"/>
      <c r="D742" s="66" t="s">
        <v>40</v>
      </c>
      <c r="E742" s="67">
        <v>155</v>
      </c>
      <c r="F742" s="68">
        <v>16.7</v>
      </c>
      <c r="G742" s="66" t="s">
        <v>30</v>
      </c>
      <c r="H742" s="69" t="s">
        <v>31</v>
      </c>
    </row>
    <row r="743" spans="1:8" ht="20.100000000000001" customHeight="1">
      <c r="A743" s="65">
        <v>45666</v>
      </c>
      <c r="B743" s="77">
        <v>45666.631211273372</v>
      </c>
      <c r="C743" s="77"/>
      <c r="D743" s="66" t="s">
        <v>40</v>
      </c>
      <c r="E743" s="67">
        <v>156</v>
      </c>
      <c r="F743" s="68">
        <v>16.7</v>
      </c>
      <c r="G743" s="66" t="s">
        <v>30</v>
      </c>
      <c r="H743" s="69" t="s">
        <v>31</v>
      </c>
    </row>
    <row r="744" spans="1:8" ht="20.100000000000001" customHeight="1">
      <c r="A744" s="65">
        <v>45666</v>
      </c>
      <c r="B744" s="77">
        <v>45666.631211273372</v>
      </c>
      <c r="C744" s="77"/>
      <c r="D744" s="66" t="s">
        <v>40</v>
      </c>
      <c r="E744" s="67">
        <v>1085</v>
      </c>
      <c r="F744" s="68">
        <v>16.7</v>
      </c>
      <c r="G744" s="66" t="s">
        <v>30</v>
      </c>
      <c r="H744" s="69" t="s">
        <v>31</v>
      </c>
    </row>
    <row r="745" spans="1:8" ht="20.100000000000001" customHeight="1">
      <c r="A745" s="65">
        <v>45666</v>
      </c>
      <c r="B745" s="77">
        <v>45666.63216380775</v>
      </c>
      <c r="C745" s="77"/>
      <c r="D745" s="66" t="s">
        <v>40</v>
      </c>
      <c r="E745" s="67">
        <v>1617</v>
      </c>
      <c r="F745" s="68">
        <v>16.704999999999998</v>
      </c>
      <c r="G745" s="66" t="s">
        <v>30</v>
      </c>
      <c r="H745" s="69" t="s">
        <v>31</v>
      </c>
    </row>
    <row r="746" spans="1:8" ht="20.100000000000001" customHeight="1">
      <c r="A746" s="65">
        <v>45666</v>
      </c>
      <c r="B746" s="77">
        <v>45666.633294016123</v>
      </c>
      <c r="C746" s="77"/>
      <c r="D746" s="66" t="s">
        <v>40</v>
      </c>
      <c r="E746" s="67">
        <v>385</v>
      </c>
      <c r="F746" s="68">
        <v>16.695</v>
      </c>
      <c r="G746" s="66" t="s">
        <v>30</v>
      </c>
      <c r="H746" s="69" t="s">
        <v>31</v>
      </c>
    </row>
    <row r="747" spans="1:8" ht="20.100000000000001" customHeight="1">
      <c r="A747" s="65">
        <v>45666</v>
      </c>
      <c r="B747" s="77">
        <v>45666.633296296466</v>
      </c>
      <c r="C747" s="77"/>
      <c r="D747" s="66" t="s">
        <v>40</v>
      </c>
      <c r="E747" s="67">
        <v>1175</v>
      </c>
      <c r="F747" s="68">
        <v>16.695</v>
      </c>
      <c r="G747" s="66" t="s">
        <v>30</v>
      </c>
      <c r="H747" s="69" t="s">
        <v>31</v>
      </c>
    </row>
    <row r="748" spans="1:8" ht="20.100000000000001" customHeight="1">
      <c r="A748" s="65">
        <v>45666</v>
      </c>
      <c r="B748" s="77">
        <v>45666.634432835504</v>
      </c>
      <c r="C748" s="77"/>
      <c r="D748" s="66" t="s">
        <v>40</v>
      </c>
      <c r="E748" s="67">
        <v>187</v>
      </c>
      <c r="F748" s="68">
        <v>16.690000000000001</v>
      </c>
      <c r="G748" s="66" t="s">
        <v>30</v>
      </c>
      <c r="H748" s="69" t="s">
        <v>32</v>
      </c>
    </row>
    <row r="749" spans="1:8" ht="20.100000000000001" customHeight="1">
      <c r="A749" s="65">
        <v>45666</v>
      </c>
      <c r="B749" s="77">
        <v>45666.634432835504</v>
      </c>
      <c r="C749" s="77"/>
      <c r="D749" s="66" t="s">
        <v>40</v>
      </c>
      <c r="E749" s="67">
        <v>227</v>
      </c>
      <c r="F749" s="68">
        <v>16.690000000000001</v>
      </c>
      <c r="G749" s="66" t="s">
        <v>30</v>
      </c>
      <c r="H749" s="69" t="s">
        <v>32</v>
      </c>
    </row>
    <row r="750" spans="1:8" ht="20.100000000000001" customHeight="1">
      <c r="A750" s="65">
        <v>45666</v>
      </c>
      <c r="B750" s="77">
        <v>45666.634432835504</v>
      </c>
      <c r="C750" s="77"/>
      <c r="D750" s="66" t="s">
        <v>40</v>
      </c>
      <c r="E750" s="67">
        <v>129</v>
      </c>
      <c r="F750" s="68">
        <v>16.690000000000001</v>
      </c>
      <c r="G750" s="66" t="s">
        <v>30</v>
      </c>
      <c r="H750" s="69" t="s">
        <v>34</v>
      </c>
    </row>
    <row r="751" spans="1:8" ht="20.100000000000001" customHeight="1">
      <c r="A751" s="65">
        <v>45666</v>
      </c>
      <c r="B751" s="77">
        <v>45666.635080034845</v>
      </c>
      <c r="C751" s="77"/>
      <c r="D751" s="66" t="s">
        <v>40</v>
      </c>
      <c r="E751" s="67">
        <v>2097</v>
      </c>
      <c r="F751" s="68">
        <v>16.695</v>
      </c>
      <c r="G751" s="66" t="s">
        <v>30</v>
      </c>
      <c r="H751" s="69" t="s">
        <v>34</v>
      </c>
    </row>
    <row r="752" spans="1:8" ht="20.100000000000001" customHeight="1">
      <c r="A752" s="65">
        <v>45666</v>
      </c>
      <c r="B752" s="77">
        <v>45666.63568658568</v>
      </c>
      <c r="C752" s="77"/>
      <c r="D752" s="66" t="s">
        <v>40</v>
      </c>
      <c r="E752" s="67">
        <v>422</v>
      </c>
      <c r="F752" s="68">
        <v>16.690000000000001</v>
      </c>
      <c r="G752" s="66" t="s">
        <v>30</v>
      </c>
      <c r="H752" s="69" t="s">
        <v>31</v>
      </c>
    </row>
    <row r="753" spans="1:8" ht="20.100000000000001" customHeight="1">
      <c r="A753" s="65">
        <v>45666</v>
      </c>
      <c r="B753" s="77">
        <v>45666.636620821897</v>
      </c>
      <c r="C753" s="77"/>
      <c r="D753" s="66" t="s">
        <v>40</v>
      </c>
      <c r="E753" s="67">
        <v>129</v>
      </c>
      <c r="F753" s="68">
        <v>16.71</v>
      </c>
      <c r="G753" s="66" t="s">
        <v>30</v>
      </c>
      <c r="H753" s="69" t="s">
        <v>34</v>
      </c>
    </row>
    <row r="754" spans="1:8" ht="20.100000000000001" customHeight="1">
      <c r="A754" s="65">
        <v>45666</v>
      </c>
      <c r="B754" s="77">
        <v>45666.636620821897</v>
      </c>
      <c r="C754" s="77"/>
      <c r="D754" s="66" t="s">
        <v>40</v>
      </c>
      <c r="E754" s="67">
        <v>38</v>
      </c>
      <c r="F754" s="68">
        <v>16.71</v>
      </c>
      <c r="G754" s="66" t="s">
        <v>30</v>
      </c>
      <c r="H754" s="69" t="s">
        <v>31</v>
      </c>
    </row>
    <row r="755" spans="1:8" ht="20.100000000000001" customHeight="1">
      <c r="A755" s="65">
        <v>45666</v>
      </c>
      <c r="B755" s="77">
        <v>45666.636620949022</v>
      </c>
      <c r="C755" s="77"/>
      <c r="D755" s="66" t="s">
        <v>40</v>
      </c>
      <c r="E755" s="67">
        <v>600</v>
      </c>
      <c r="F755" s="68">
        <v>16.71</v>
      </c>
      <c r="G755" s="66" t="s">
        <v>30</v>
      </c>
      <c r="H755" s="69" t="s">
        <v>31</v>
      </c>
    </row>
    <row r="756" spans="1:8" ht="20.100000000000001" customHeight="1">
      <c r="A756" s="65">
        <v>45666</v>
      </c>
      <c r="B756" s="77">
        <v>45666.636620949022</v>
      </c>
      <c r="C756" s="77"/>
      <c r="D756" s="66" t="s">
        <v>40</v>
      </c>
      <c r="E756" s="67">
        <v>307</v>
      </c>
      <c r="F756" s="68">
        <v>16.71</v>
      </c>
      <c r="G756" s="66" t="s">
        <v>30</v>
      </c>
      <c r="H756" s="69" t="s">
        <v>31</v>
      </c>
    </row>
    <row r="757" spans="1:8" ht="20.100000000000001" customHeight="1">
      <c r="A757" s="65">
        <v>45666</v>
      </c>
      <c r="B757" s="77">
        <v>45666.636620949022</v>
      </c>
      <c r="C757" s="77"/>
      <c r="D757" s="66" t="s">
        <v>40</v>
      </c>
      <c r="E757" s="67">
        <v>403</v>
      </c>
      <c r="F757" s="68">
        <v>16.71</v>
      </c>
      <c r="G757" s="66" t="s">
        <v>30</v>
      </c>
      <c r="H757" s="69" t="s">
        <v>31</v>
      </c>
    </row>
    <row r="758" spans="1:8" ht="20.100000000000001" customHeight="1">
      <c r="A758" s="65">
        <v>45666</v>
      </c>
      <c r="B758" s="77">
        <v>45666.636620949022</v>
      </c>
      <c r="C758" s="77"/>
      <c r="D758" s="66" t="s">
        <v>40</v>
      </c>
      <c r="E758" s="67">
        <v>42</v>
      </c>
      <c r="F758" s="68">
        <v>16.71</v>
      </c>
      <c r="G758" s="66" t="s">
        <v>30</v>
      </c>
      <c r="H758" s="69" t="s">
        <v>31</v>
      </c>
    </row>
    <row r="759" spans="1:8" ht="20.100000000000001" customHeight="1">
      <c r="A759" s="65">
        <v>45666</v>
      </c>
      <c r="B759" s="77">
        <v>45666.636620949022</v>
      </c>
      <c r="C759" s="77"/>
      <c r="D759" s="66" t="s">
        <v>40</v>
      </c>
      <c r="E759" s="67">
        <v>20</v>
      </c>
      <c r="F759" s="68">
        <v>16.71</v>
      </c>
      <c r="G759" s="66" t="s">
        <v>30</v>
      </c>
      <c r="H759" s="69" t="s">
        <v>31</v>
      </c>
    </row>
    <row r="760" spans="1:8" ht="20.100000000000001" customHeight="1">
      <c r="A760" s="65">
        <v>45666</v>
      </c>
      <c r="B760" s="77">
        <v>45666.636620949022</v>
      </c>
      <c r="C760" s="77"/>
      <c r="D760" s="66" t="s">
        <v>40</v>
      </c>
      <c r="E760" s="67">
        <v>8</v>
      </c>
      <c r="F760" s="68">
        <v>16.71</v>
      </c>
      <c r="G760" s="66" t="s">
        <v>30</v>
      </c>
      <c r="H760" s="69" t="s">
        <v>31</v>
      </c>
    </row>
    <row r="761" spans="1:8" ht="20.100000000000001" customHeight="1">
      <c r="A761" s="65">
        <v>45666</v>
      </c>
      <c r="B761" s="77">
        <v>45666.636621180456</v>
      </c>
      <c r="C761" s="77"/>
      <c r="D761" s="66" t="s">
        <v>40</v>
      </c>
      <c r="E761" s="67">
        <v>317</v>
      </c>
      <c r="F761" s="68">
        <v>16.71</v>
      </c>
      <c r="G761" s="66" t="s">
        <v>30</v>
      </c>
      <c r="H761" s="69" t="s">
        <v>31</v>
      </c>
    </row>
    <row r="762" spans="1:8" ht="20.100000000000001" customHeight="1">
      <c r="A762" s="65">
        <v>45666</v>
      </c>
      <c r="B762" s="77">
        <v>45666.638072337955</v>
      </c>
      <c r="C762" s="77"/>
      <c r="D762" s="66" t="s">
        <v>40</v>
      </c>
      <c r="E762" s="67">
        <v>448</v>
      </c>
      <c r="F762" s="68">
        <v>16.71</v>
      </c>
      <c r="G762" s="66" t="s">
        <v>30</v>
      </c>
      <c r="H762" s="69" t="s">
        <v>31</v>
      </c>
    </row>
    <row r="763" spans="1:8" ht="20.100000000000001" customHeight="1">
      <c r="A763" s="65">
        <v>45666</v>
      </c>
      <c r="B763" s="77">
        <v>45666.638089884073</v>
      </c>
      <c r="C763" s="77"/>
      <c r="D763" s="66" t="s">
        <v>40</v>
      </c>
      <c r="E763" s="67">
        <v>448</v>
      </c>
      <c r="F763" s="68">
        <v>16.71</v>
      </c>
      <c r="G763" s="66" t="s">
        <v>30</v>
      </c>
      <c r="H763" s="69" t="s">
        <v>31</v>
      </c>
    </row>
    <row r="764" spans="1:8" ht="20.100000000000001" customHeight="1">
      <c r="A764" s="65">
        <v>45666</v>
      </c>
      <c r="B764" s="77">
        <v>45666.638107430656</v>
      </c>
      <c r="C764" s="77"/>
      <c r="D764" s="66" t="s">
        <v>40</v>
      </c>
      <c r="E764" s="67">
        <v>448</v>
      </c>
      <c r="F764" s="68">
        <v>16.71</v>
      </c>
      <c r="G764" s="66" t="s">
        <v>30</v>
      </c>
      <c r="H764" s="69" t="s">
        <v>31</v>
      </c>
    </row>
    <row r="765" spans="1:8" ht="20.100000000000001" customHeight="1">
      <c r="A765" s="65">
        <v>45666</v>
      </c>
      <c r="B765" s="77">
        <v>45666.638124988414</v>
      </c>
      <c r="C765" s="77"/>
      <c r="D765" s="66" t="s">
        <v>40</v>
      </c>
      <c r="E765" s="67">
        <v>216</v>
      </c>
      <c r="F765" s="68">
        <v>16.71</v>
      </c>
      <c r="G765" s="66" t="s">
        <v>30</v>
      </c>
      <c r="H765" s="69" t="s">
        <v>31</v>
      </c>
    </row>
    <row r="766" spans="1:8" ht="20.100000000000001" customHeight="1">
      <c r="A766" s="65">
        <v>45666</v>
      </c>
      <c r="B766" s="77">
        <v>45666.638177754823</v>
      </c>
      <c r="C766" s="77"/>
      <c r="D766" s="66" t="s">
        <v>40</v>
      </c>
      <c r="E766" s="67">
        <v>419</v>
      </c>
      <c r="F766" s="68">
        <v>16.71</v>
      </c>
      <c r="G766" s="66" t="s">
        <v>30</v>
      </c>
      <c r="H766" s="69" t="s">
        <v>31</v>
      </c>
    </row>
    <row r="767" spans="1:8" ht="20.100000000000001" customHeight="1">
      <c r="A767" s="65">
        <v>45666</v>
      </c>
      <c r="B767" s="77">
        <v>45666.638379062526</v>
      </c>
      <c r="C767" s="77"/>
      <c r="D767" s="66" t="s">
        <v>40</v>
      </c>
      <c r="E767" s="67">
        <v>416</v>
      </c>
      <c r="F767" s="68">
        <v>16.715</v>
      </c>
      <c r="G767" s="66" t="s">
        <v>30</v>
      </c>
      <c r="H767" s="69" t="s">
        <v>31</v>
      </c>
    </row>
    <row r="768" spans="1:8" ht="20.100000000000001" customHeight="1">
      <c r="A768" s="65">
        <v>45666</v>
      </c>
      <c r="B768" s="77">
        <v>45666.640047141351</v>
      </c>
      <c r="C768" s="77"/>
      <c r="D768" s="66" t="s">
        <v>40</v>
      </c>
      <c r="E768" s="67">
        <v>387</v>
      </c>
      <c r="F768" s="68">
        <v>16.73</v>
      </c>
      <c r="G768" s="66" t="s">
        <v>30</v>
      </c>
      <c r="H768" s="69" t="s">
        <v>32</v>
      </c>
    </row>
    <row r="769" spans="1:8" ht="20.100000000000001" customHeight="1">
      <c r="A769" s="65">
        <v>45666</v>
      </c>
      <c r="B769" s="77">
        <v>45666.640047141351</v>
      </c>
      <c r="C769" s="77"/>
      <c r="D769" s="66" t="s">
        <v>40</v>
      </c>
      <c r="E769" s="67">
        <v>128</v>
      </c>
      <c r="F769" s="68">
        <v>16.73</v>
      </c>
      <c r="G769" s="66" t="s">
        <v>30</v>
      </c>
      <c r="H769" s="69" t="s">
        <v>34</v>
      </c>
    </row>
    <row r="770" spans="1:8" ht="20.100000000000001" customHeight="1">
      <c r="A770" s="65">
        <v>45666</v>
      </c>
      <c r="B770" s="77">
        <v>45666.640047141351</v>
      </c>
      <c r="C770" s="77"/>
      <c r="D770" s="66" t="s">
        <v>40</v>
      </c>
      <c r="E770" s="67">
        <v>128</v>
      </c>
      <c r="F770" s="68">
        <v>16.73</v>
      </c>
      <c r="G770" s="66" t="s">
        <v>30</v>
      </c>
      <c r="H770" s="69" t="s">
        <v>34</v>
      </c>
    </row>
    <row r="771" spans="1:8" ht="20.100000000000001" customHeight="1">
      <c r="A771" s="65">
        <v>45666</v>
      </c>
      <c r="B771" s="77">
        <v>45666.640047118068</v>
      </c>
      <c r="C771" s="77"/>
      <c r="D771" s="66" t="s">
        <v>40</v>
      </c>
      <c r="E771" s="67">
        <v>1745</v>
      </c>
      <c r="F771" s="68">
        <v>16.73</v>
      </c>
      <c r="G771" s="66" t="s">
        <v>30</v>
      </c>
      <c r="H771" s="69" t="s">
        <v>31</v>
      </c>
    </row>
    <row r="772" spans="1:8" ht="20.100000000000001" customHeight="1">
      <c r="A772" s="65">
        <v>45666</v>
      </c>
      <c r="B772" s="77">
        <v>45666.64039144665</v>
      </c>
      <c r="C772" s="77"/>
      <c r="D772" s="66" t="s">
        <v>40</v>
      </c>
      <c r="E772" s="67">
        <v>345</v>
      </c>
      <c r="F772" s="68">
        <v>16.734999999999999</v>
      </c>
      <c r="G772" s="66" t="s">
        <v>30</v>
      </c>
      <c r="H772" s="69" t="s">
        <v>31</v>
      </c>
    </row>
    <row r="773" spans="1:8" ht="20.100000000000001" customHeight="1">
      <c r="A773" s="65">
        <v>45666</v>
      </c>
      <c r="B773" s="77">
        <v>45666.641139224637</v>
      </c>
      <c r="C773" s="77"/>
      <c r="D773" s="66" t="s">
        <v>40</v>
      </c>
      <c r="E773" s="67">
        <v>62</v>
      </c>
      <c r="F773" s="68">
        <v>16.73</v>
      </c>
      <c r="G773" s="66" t="s">
        <v>30</v>
      </c>
      <c r="H773" s="69" t="s">
        <v>31</v>
      </c>
    </row>
    <row r="774" spans="1:8" ht="20.100000000000001" customHeight="1">
      <c r="A774" s="65">
        <v>45666</v>
      </c>
      <c r="B774" s="77">
        <v>45666.641195428092</v>
      </c>
      <c r="C774" s="77"/>
      <c r="D774" s="66" t="s">
        <v>40</v>
      </c>
      <c r="E774" s="67">
        <v>951</v>
      </c>
      <c r="F774" s="68">
        <v>16.725000000000001</v>
      </c>
      <c r="G774" s="66" t="s">
        <v>30</v>
      </c>
      <c r="H774" s="69" t="s">
        <v>31</v>
      </c>
    </row>
    <row r="775" spans="1:8" ht="20.100000000000001" customHeight="1">
      <c r="A775" s="65">
        <v>45666</v>
      </c>
      <c r="B775" s="77">
        <v>45666.641197326593</v>
      </c>
      <c r="C775" s="77"/>
      <c r="D775" s="66" t="s">
        <v>40</v>
      </c>
      <c r="E775" s="67">
        <v>254</v>
      </c>
      <c r="F775" s="68">
        <v>16.725000000000001</v>
      </c>
      <c r="G775" s="66" t="s">
        <v>30</v>
      </c>
      <c r="H775" s="69" t="s">
        <v>31</v>
      </c>
    </row>
    <row r="776" spans="1:8" ht="20.100000000000001" customHeight="1">
      <c r="A776" s="65">
        <v>45666</v>
      </c>
      <c r="B776" s="77">
        <v>45666.641564710531</v>
      </c>
      <c r="C776" s="77"/>
      <c r="D776" s="66" t="s">
        <v>40</v>
      </c>
      <c r="E776" s="67">
        <v>372</v>
      </c>
      <c r="F776" s="68">
        <v>16.715</v>
      </c>
      <c r="G776" s="66" t="s">
        <v>30</v>
      </c>
      <c r="H776" s="69" t="s">
        <v>31</v>
      </c>
    </row>
    <row r="777" spans="1:8" ht="20.100000000000001" customHeight="1">
      <c r="A777" s="65">
        <v>45666</v>
      </c>
      <c r="B777" s="77">
        <v>45666.642420428339</v>
      </c>
      <c r="C777" s="77"/>
      <c r="D777" s="66" t="s">
        <v>40</v>
      </c>
      <c r="E777" s="67">
        <v>397</v>
      </c>
      <c r="F777" s="68">
        <v>16.715</v>
      </c>
      <c r="G777" s="66" t="s">
        <v>30</v>
      </c>
      <c r="H777" s="69" t="s">
        <v>31</v>
      </c>
    </row>
    <row r="778" spans="1:8" ht="20.100000000000001" customHeight="1">
      <c r="A778" s="65">
        <v>45666</v>
      </c>
      <c r="B778" s="77">
        <v>45666.642838263884</v>
      </c>
      <c r="C778" s="77"/>
      <c r="D778" s="66" t="s">
        <v>40</v>
      </c>
      <c r="E778" s="67">
        <v>969</v>
      </c>
      <c r="F778" s="68">
        <v>16.71</v>
      </c>
      <c r="G778" s="66" t="s">
        <v>30</v>
      </c>
      <c r="H778" s="69" t="s">
        <v>31</v>
      </c>
    </row>
    <row r="779" spans="1:8" ht="20.100000000000001" customHeight="1">
      <c r="A779" s="65">
        <v>45666</v>
      </c>
      <c r="B779" s="77">
        <v>45666.642893240787</v>
      </c>
      <c r="C779" s="77"/>
      <c r="D779" s="66" t="s">
        <v>40</v>
      </c>
      <c r="E779" s="67">
        <v>704</v>
      </c>
      <c r="F779" s="68">
        <v>16.7</v>
      </c>
      <c r="G779" s="66" t="s">
        <v>30</v>
      </c>
      <c r="H779" s="69" t="s">
        <v>31</v>
      </c>
    </row>
    <row r="780" spans="1:8" ht="20.100000000000001" customHeight="1">
      <c r="A780" s="65">
        <v>45666</v>
      </c>
      <c r="B780" s="77">
        <v>45666.643518518656</v>
      </c>
      <c r="C780" s="77"/>
      <c r="D780" s="66" t="s">
        <v>40</v>
      </c>
      <c r="E780" s="67">
        <v>413</v>
      </c>
      <c r="F780" s="68">
        <v>16.695</v>
      </c>
      <c r="G780" s="66" t="s">
        <v>30</v>
      </c>
      <c r="H780" s="69" t="s">
        <v>31</v>
      </c>
    </row>
    <row r="781" spans="1:8" ht="20.100000000000001" customHeight="1">
      <c r="A781" s="65">
        <v>45666</v>
      </c>
      <c r="B781" s="77">
        <v>45666.6436324073</v>
      </c>
      <c r="C781" s="77"/>
      <c r="D781" s="66" t="s">
        <v>40</v>
      </c>
      <c r="E781" s="67">
        <v>829</v>
      </c>
      <c r="F781" s="68">
        <v>16.684999999999999</v>
      </c>
      <c r="G781" s="66" t="s">
        <v>30</v>
      </c>
      <c r="H781" s="69" t="s">
        <v>31</v>
      </c>
    </row>
    <row r="782" spans="1:8" ht="20.100000000000001" customHeight="1">
      <c r="A782" s="65">
        <v>45666</v>
      </c>
      <c r="B782" s="77">
        <v>45666.644707650412</v>
      </c>
      <c r="C782" s="77"/>
      <c r="D782" s="66" t="s">
        <v>40</v>
      </c>
      <c r="E782" s="67">
        <v>219</v>
      </c>
      <c r="F782" s="68">
        <v>16.684999999999999</v>
      </c>
      <c r="G782" s="66" t="s">
        <v>30</v>
      </c>
      <c r="H782" s="69" t="s">
        <v>32</v>
      </c>
    </row>
    <row r="783" spans="1:8" ht="20.100000000000001" customHeight="1">
      <c r="A783" s="65">
        <v>45666</v>
      </c>
      <c r="B783" s="77">
        <v>45666.644707650412</v>
      </c>
      <c r="C783" s="77"/>
      <c r="D783" s="66" t="s">
        <v>40</v>
      </c>
      <c r="E783" s="67">
        <v>395</v>
      </c>
      <c r="F783" s="68">
        <v>16.684999999999999</v>
      </c>
      <c r="G783" s="66" t="s">
        <v>30</v>
      </c>
      <c r="H783" s="69" t="s">
        <v>32</v>
      </c>
    </row>
    <row r="784" spans="1:8" ht="20.100000000000001" customHeight="1">
      <c r="A784" s="65">
        <v>45666</v>
      </c>
      <c r="B784" s="77">
        <v>45666.644707650412</v>
      </c>
      <c r="C784" s="77"/>
      <c r="D784" s="66" t="s">
        <v>40</v>
      </c>
      <c r="E784" s="67">
        <v>144</v>
      </c>
      <c r="F784" s="68">
        <v>16.684999999999999</v>
      </c>
      <c r="G784" s="66" t="s">
        <v>30</v>
      </c>
      <c r="H784" s="69" t="s">
        <v>32</v>
      </c>
    </row>
    <row r="785" spans="1:8" ht="20.100000000000001" customHeight="1">
      <c r="A785" s="65">
        <v>45666</v>
      </c>
      <c r="B785" s="77">
        <v>45666.644707650412</v>
      </c>
      <c r="C785" s="77"/>
      <c r="D785" s="66" t="s">
        <v>40</v>
      </c>
      <c r="E785" s="67">
        <v>125</v>
      </c>
      <c r="F785" s="68">
        <v>16.684999999999999</v>
      </c>
      <c r="G785" s="66" t="s">
        <v>30</v>
      </c>
      <c r="H785" s="69" t="s">
        <v>34</v>
      </c>
    </row>
    <row r="786" spans="1:8" ht="20.100000000000001" customHeight="1">
      <c r="A786" s="65">
        <v>45666</v>
      </c>
      <c r="B786" s="77">
        <v>45666.644707650412</v>
      </c>
      <c r="C786" s="77"/>
      <c r="D786" s="66" t="s">
        <v>40</v>
      </c>
      <c r="E786" s="67">
        <v>65</v>
      </c>
      <c r="F786" s="68">
        <v>16.684999999999999</v>
      </c>
      <c r="G786" s="66" t="s">
        <v>30</v>
      </c>
      <c r="H786" s="69" t="s">
        <v>34</v>
      </c>
    </row>
    <row r="787" spans="1:8" ht="20.100000000000001" customHeight="1">
      <c r="A787" s="65">
        <v>45666</v>
      </c>
      <c r="B787" s="77">
        <v>45666.644707696978</v>
      </c>
      <c r="C787" s="77"/>
      <c r="D787" s="66" t="s">
        <v>40</v>
      </c>
      <c r="E787" s="67">
        <v>674</v>
      </c>
      <c r="F787" s="68">
        <v>16.684999999999999</v>
      </c>
      <c r="G787" s="66" t="s">
        <v>30</v>
      </c>
      <c r="H787" s="69" t="s">
        <v>32</v>
      </c>
    </row>
    <row r="788" spans="1:8" ht="20.100000000000001" customHeight="1">
      <c r="A788" s="65">
        <v>45666</v>
      </c>
      <c r="B788" s="77">
        <v>45666.644707696978</v>
      </c>
      <c r="C788" s="77"/>
      <c r="D788" s="66" t="s">
        <v>40</v>
      </c>
      <c r="E788" s="67">
        <v>338</v>
      </c>
      <c r="F788" s="68">
        <v>16.684999999999999</v>
      </c>
      <c r="G788" s="66" t="s">
        <v>30</v>
      </c>
      <c r="H788" s="69" t="s">
        <v>34</v>
      </c>
    </row>
    <row r="789" spans="1:8" ht="20.100000000000001" customHeight="1">
      <c r="A789" s="65">
        <v>45666</v>
      </c>
      <c r="B789" s="77">
        <v>45666.646005763672</v>
      </c>
      <c r="C789" s="77"/>
      <c r="D789" s="66" t="s">
        <v>40</v>
      </c>
      <c r="E789" s="67">
        <v>449</v>
      </c>
      <c r="F789" s="68">
        <v>16.684999999999999</v>
      </c>
      <c r="G789" s="66" t="s">
        <v>30</v>
      </c>
      <c r="H789" s="69" t="s">
        <v>31</v>
      </c>
    </row>
    <row r="790" spans="1:8" ht="20.100000000000001" customHeight="1">
      <c r="A790" s="65">
        <v>45666</v>
      </c>
      <c r="B790" s="77">
        <v>45666.646005763672</v>
      </c>
      <c r="C790" s="77"/>
      <c r="D790" s="66" t="s">
        <v>40</v>
      </c>
      <c r="E790" s="67">
        <v>1017</v>
      </c>
      <c r="F790" s="68">
        <v>16.684999999999999</v>
      </c>
      <c r="G790" s="66" t="s">
        <v>30</v>
      </c>
      <c r="H790" s="69" t="s">
        <v>31</v>
      </c>
    </row>
    <row r="791" spans="1:8" ht="20.100000000000001" customHeight="1">
      <c r="A791" s="65">
        <v>45666</v>
      </c>
      <c r="B791" s="77">
        <v>45666.646485833451</v>
      </c>
      <c r="C791" s="77"/>
      <c r="D791" s="66" t="s">
        <v>40</v>
      </c>
      <c r="E791" s="67">
        <v>308</v>
      </c>
      <c r="F791" s="68">
        <v>16.684999999999999</v>
      </c>
      <c r="G791" s="66" t="s">
        <v>30</v>
      </c>
      <c r="H791" s="69" t="s">
        <v>31</v>
      </c>
    </row>
    <row r="792" spans="1:8" ht="20.100000000000001" customHeight="1">
      <c r="A792" s="65">
        <v>45666</v>
      </c>
      <c r="B792" s="77">
        <v>45666.646486238576</v>
      </c>
      <c r="C792" s="77"/>
      <c r="D792" s="66" t="s">
        <v>40</v>
      </c>
      <c r="E792" s="67">
        <v>180</v>
      </c>
      <c r="F792" s="68">
        <v>16.684999999999999</v>
      </c>
      <c r="G792" s="66" t="s">
        <v>30</v>
      </c>
      <c r="H792" s="69" t="s">
        <v>32</v>
      </c>
    </row>
    <row r="793" spans="1:8" ht="20.100000000000001" customHeight="1">
      <c r="A793" s="65">
        <v>45666</v>
      </c>
      <c r="B793" s="77">
        <v>45666.646523171104</v>
      </c>
      <c r="C793" s="77"/>
      <c r="D793" s="66" t="s">
        <v>40</v>
      </c>
      <c r="E793" s="67">
        <v>97</v>
      </c>
      <c r="F793" s="68">
        <v>16.684999999999999</v>
      </c>
      <c r="G793" s="66" t="s">
        <v>30</v>
      </c>
      <c r="H793" s="69" t="s">
        <v>31</v>
      </c>
    </row>
    <row r="794" spans="1:8" ht="20.100000000000001" customHeight="1">
      <c r="A794" s="65">
        <v>45666</v>
      </c>
      <c r="B794" s="77">
        <v>45666.646691574249</v>
      </c>
      <c r="C794" s="77"/>
      <c r="D794" s="66" t="s">
        <v>40</v>
      </c>
      <c r="E794" s="67">
        <v>2025</v>
      </c>
      <c r="F794" s="68">
        <v>16.684999999999999</v>
      </c>
      <c r="G794" s="66" t="s">
        <v>30</v>
      </c>
      <c r="H794" s="69" t="s">
        <v>31</v>
      </c>
    </row>
    <row r="795" spans="1:8" ht="20.100000000000001" customHeight="1">
      <c r="A795" s="65">
        <v>45666</v>
      </c>
      <c r="B795" s="77">
        <v>45666.647634571884</v>
      </c>
      <c r="C795" s="77"/>
      <c r="D795" s="66" t="s">
        <v>40</v>
      </c>
      <c r="E795" s="67">
        <v>532</v>
      </c>
      <c r="F795" s="68">
        <v>16.695</v>
      </c>
      <c r="G795" s="66" t="s">
        <v>30</v>
      </c>
      <c r="H795" s="69" t="s">
        <v>32</v>
      </c>
    </row>
    <row r="796" spans="1:8" ht="20.100000000000001" customHeight="1">
      <c r="A796" s="65">
        <v>45666</v>
      </c>
      <c r="B796" s="77">
        <v>45666.647634548601</v>
      </c>
      <c r="C796" s="77"/>
      <c r="D796" s="66" t="s">
        <v>40</v>
      </c>
      <c r="E796" s="67">
        <v>2870</v>
      </c>
      <c r="F796" s="68">
        <v>16.695</v>
      </c>
      <c r="G796" s="66" t="s">
        <v>30</v>
      </c>
      <c r="H796" s="69" t="s">
        <v>31</v>
      </c>
    </row>
    <row r="797" spans="1:8" ht="20.100000000000001" customHeight="1">
      <c r="A797" s="65">
        <v>45666</v>
      </c>
      <c r="B797" s="77">
        <v>45666.648388657253</v>
      </c>
      <c r="C797" s="77"/>
      <c r="D797" s="66" t="s">
        <v>40</v>
      </c>
      <c r="E797" s="67">
        <v>400</v>
      </c>
      <c r="F797" s="68">
        <v>16.7</v>
      </c>
      <c r="G797" s="66" t="s">
        <v>30</v>
      </c>
      <c r="H797" s="69" t="s">
        <v>34</v>
      </c>
    </row>
    <row r="798" spans="1:8" ht="20.100000000000001" customHeight="1">
      <c r="A798" s="65">
        <v>45666</v>
      </c>
      <c r="B798" s="77">
        <v>45666.648828553036</v>
      </c>
      <c r="C798" s="77"/>
      <c r="D798" s="66" t="s">
        <v>40</v>
      </c>
      <c r="E798" s="67">
        <v>757</v>
      </c>
      <c r="F798" s="68">
        <v>16.704999999999998</v>
      </c>
      <c r="G798" s="66" t="s">
        <v>30</v>
      </c>
      <c r="H798" s="69" t="s">
        <v>32</v>
      </c>
    </row>
    <row r="799" spans="1:8" ht="20.100000000000001" customHeight="1">
      <c r="A799" s="65">
        <v>45666</v>
      </c>
      <c r="B799" s="77">
        <v>45666.648828576319</v>
      </c>
      <c r="C799" s="77"/>
      <c r="D799" s="66" t="s">
        <v>40</v>
      </c>
      <c r="E799" s="67">
        <v>1077</v>
      </c>
      <c r="F799" s="68">
        <v>16.704999999999998</v>
      </c>
      <c r="G799" s="66" t="s">
        <v>30</v>
      </c>
      <c r="H799" s="69" t="s">
        <v>31</v>
      </c>
    </row>
    <row r="800" spans="1:8" ht="20.100000000000001" customHeight="1">
      <c r="A800" s="65">
        <v>45666</v>
      </c>
      <c r="B800" s="77">
        <v>45666.648828576319</v>
      </c>
      <c r="C800" s="77"/>
      <c r="D800" s="66" t="s">
        <v>40</v>
      </c>
      <c r="E800" s="67">
        <v>2200</v>
      </c>
      <c r="F800" s="68">
        <v>16.704999999999998</v>
      </c>
      <c r="G800" s="66" t="s">
        <v>30</v>
      </c>
      <c r="H800" s="69" t="s">
        <v>31</v>
      </c>
    </row>
    <row r="801" spans="1:8" ht="20.100000000000001" customHeight="1">
      <c r="A801" s="65">
        <v>45666</v>
      </c>
      <c r="B801" s="77">
        <v>45666.648828576319</v>
      </c>
      <c r="C801" s="77"/>
      <c r="D801" s="66" t="s">
        <v>40</v>
      </c>
      <c r="E801" s="67">
        <v>54</v>
      </c>
      <c r="F801" s="68">
        <v>16.704999999999998</v>
      </c>
      <c r="G801" s="66" t="s">
        <v>30</v>
      </c>
      <c r="H801" s="69" t="s">
        <v>31</v>
      </c>
    </row>
    <row r="802" spans="1:8" ht="20.100000000000001" customHeight="1">
      <c r="A802" s="65">
        <v>45666</v>
      </c>
      <c r="B802" s="77">
        <v>45666.648828750011</v>
      </c>
      <c r="C802" s="77"/>
      <c r="D802" s="66" t="s">
        <v>40</v>
      </c>
      <c r="E802" s="67">
        <v>772</v>
      </c>
      <c r="F802" s="68">
        <v>16.704999999999998</v>
      </c>
      <c r="G802" s="66" t="s">
        <v>30</v>
      </c>
      <c r="H802" s="69" t="s">
        <v>31</v>
      </c>
    </row>
    <row r="803" spans="1:8" ht="20.100000000000001" customHeight="1">
      <c r="A803" s="65">
        <v>45666</v>
      </c>
      <c r="B803" s="77">
        <v>45666.649749120232</v>
      </c>
      <c r="C803" s="77"/>
      <c r="D803" s="66" t="s">
        <v>40</v>
      </c>
      <c r="E803" s="67">
        <v>4</v>
      </c>
      <c r="F803" s="68">
        <v>16.715</v>
      </c>
      <c r="G803" s="66" t="s">
        <v>30</v>
      </c>
      <c r="H803" s="69" t="s">
        <v>31</v>
      </c>
    </row>
    <row r="804" spans="1:8" ht="20.100000000000001" customHeight="1">
      <c r="A804" s="65">
        <v>45666</v>
      </c>
      <c r="B804" s="77">
        <v>45666.649749745149</v>
      </c>
      <c r="C804" s="77"/>
      <c r="D804" s="66" t="s">
        <v>40</v>
      </c>
      <c r="E804" s="67">
        <v>2200</v>
      </c>
      <c r="F804" s="68">
        <v>16.715</v>
      </c>
      <c r="G804" s="66" t="s">
        <v>30</v>
      </c>
      <c r="H804" s="69" t="s">
        <v>31</v>
      </c>
    </row>
    <row r="805" spans="1:8" ht="20.100000000000001" customHeight="1">
      <c r="A805" s="65">
        <v>45666</v>
      </c>
      <c r="B805" s="77">
        <v>45666.649749745149</v>
      </c>
      <c r="C805" s="77"/>
      <c r="D805" s="66" t="s">
        <v>40</v>
      </c>
      <c r="E805" s="67">
        <v>2322</v>
      </c>
      <c r="F805" s="68">
        <v>16.715</v>
      </c>
      <c r="G805" s="66" t="s">
        <v>30</v>
      </c>
      <c r="H805" s="69" t="s">
        <v>31</v>
      </c>
    </row>
    <row r="806" spans="1:8" ht="20.100000000000001" customHeight="1">
      <c r="A806" s="65">
        <v>45666</v>
      </c>
      <c r="B806" s="77">
        <v>45666.650495717768</v>
      </c>
      <c r="C806" s="77"/>
      <c r="D806" s="66" t="s">
        <v>40</v>
      </c>
      <c r="E806" s="67">
        <v>2495</v>
      </c>
      <c r="F806" s="68">
        <v>16.715</v>
      </c>
      <c r="G806" s="66" t="s">
        <v>30</v>
      </c>
      <c r="H806" s="69" t="s">
        <v>31</v>
      </c>
    </row>
    <row r="807" spans="1:8" ht="20.100000000000001" customHeight="1">
      <c r="A807" s="65">
        <v>45666</v>
      </c>
      <c r="B807" s="77">
        <v>45666.651265543886</v>
      </c>
      <c r="C807" s="77"/>
      <c r="D807" s="66" t="s">
        <v>40</v>
      </c>
      <c r="E807" s="67">
        <v>453</v>
      </c>
      <c r="F807" s="68">
        <v>16.715</v>
      </c>
      <c r="G807" s="66" t="s">
        <v>30</v>
      </c>
      <c r="H807" s="69" t="s">
        <v>31</v>
      </c>
    </row>
    <row r="808" spans="1:8" ht="20.100000000000001" customHeight="1">
      <c r="A808" s="65">
        <v>45666</v>
      </c>
      <c r="B808" s="77">
        <v>45666.651789166499</v>
      </c>
      <c r="C808" s="77"/>
      <c r="D808" s="66" t="s">
        <v>40</v>
      </c>
      <c r="E808" s="67">
        <v>1685</v>
      </c>
      <c r="F808" s="68">
        <v>16.715</v>
      </c>
      <c r="G808" s="66" t="s">
        <v>30</v>
      </c>
      <c r="H808" s="69" t="s">
        <v>31</v>
      </c>
    </row>
    <row r="809" spans="1:8" ht="20.100000000000001" customHeight="1">
      <c r="A809" s="65">
        <v>45666</v>
      </c>
      <c r="B809" s="77">
        <v>45666.651789432857</v>
      </c>
      <c r="C809" s="77"/>
      <c r="D809" s="66" t="s">
        <v>40</v>
      </c>
      <c r="E809" s="67">
        <v>181</v>
      </c>
      <c r="F809" s="68">
        <v>16.715</v>
      </c>
      <c r="G809" s="66" t="s">
        <v>30</v>
      </c>
      <c r="H809" s="69" t="s">
        <v>32</v>
      </c>
    </row>
    <row r="810" spans="1:8" ht="20.100000000000001" customHeight="1">
      <c r="A810" s="65">
        <v>45666</v>
      </c>
      <c r="B810" s="77">
        <v>45666.651789432857</v>
      </c>
      <c r="C810" s="77"/>
      <c r="D810" s="66" t="s">
        <v>40</v>
      </c>
      <c r="E810" s="67">
        <v>125</v>
      </c>
      <c r="F810" s="68">
        <v>16.715</v>
      </c>
      <c r="G810" s="66" t="s">
        <v>30</v>
      </c>
      <c r="H810" s="69" t="s">
        <v>34</v>
      </c>
    </row>
    <row r="811" spans="1:8" ht="20.100000000000001" customHeight="1">
      <c r="A811" s="65">
        <v>45666</v>
      </c>
      <c r="B811" s="77">
        <v>45666.651979872491</v>
      </c>
      <c r="C811" s="77"/>
      <c r="D811" s="66" t="s">
        <v>40</v>
      </c>
      <c r="E811" s="67">
        <v>1123</v>
      </c>
      <c r="F811" s="68">
        <v>16.71</v>
      </c>
      <c r="G811" s="66" t="s">
        <v>30</v>
      </c>
      <c r="H811" s="69" t="s">
        <v>31</v>
      </c>
    </row>
    <row r="812" spans="1:8" ht="20.100000000000001" customHeight="1">
      <c r="A812" s="65">
        <v>45666</v>
      </c>
      <c r="B812" s="77">
        <v>45666.652330567129</v>
      </c>
      <c r="C812" s="77"/>
      <c r="D812" s="66" t="s">
        <v>40</v>
      </c>
      <c r="E812" s="67">
        <v>125</v>
      </c>
      <c r="F812" s="68">
        <v>16.715</v>
      </c>
      <c r="G812" s="66" t="s">
        <v>30</v>
      </c>
      <c r="H812" s="69" t="s">
        <v>34</v>
      </c>
    </row>
    <row r="813" spans="1:8" ht="20.100000000000001" customHeight="1">
      <c r="A813" s="65">
        <v>45666</v>
      </c>
      <c r="B813" s="77">
        <v>45666.652330567129</v>
      </c>
      <c r="C813" s="77"/>
      <c r="D813" s="66" t="s">
        <v>40</v>
      </c>
      <c r="E813" s="67">
        <v>33</v>
      </c>
      <c r="F813" s="68">
        <v>16.715</v>
      </c>
      <c r="G813" s="66" t="s">
        <v>30</v>
      </c>
      <c r="H813" s="69" t="s">
        <v>34</v>
      </c>
    </row>
    <row r="814" spans="1:8" ht="20.100000000000001" customHeight="1">
      <c r="A814" s="65">
        <v>45666</v>
      </c>
      <c r="B814" s="77">
        <v>45666.652330567129</v>
      </c>
      <c r="C814" s="77"/>
      <c r="D814" s="66" t="s">
        <v>40</v>
      </c>
      <c r="E814" s="67">
        <v>28</v>
      </c>
      <c r="F814" s="68">
        <v>16.715</v>
      </c>
      <c r="G814" s="66" t="s">
        <v>30</v>
      </c>
      <c r="H814" s="69" t="s">
        <v>34</v>
      </c>
    </row>
    <row r="815" spans="1:8" ht="20.100000000000001" customHeight="1">
      <c r="A815" s="65">
        <v>45666</v>
      </c>
      <c r="B815" s="77">
        <v>45666.652330567129</v>
      </c>
      <c r="C815" s="77"/>
      <c r="D815" s="66" t="s">
        <v>40</v>
      </c>
      <c r="E815" s="67">
        <v>91</v>
      </c>
      <c r="F815" s="68">
        <v>16.715</v>
      </c>
      <c r="G815" s="66" t="s">
        <v>30</v>
      </c>
      <c r="H815" s="69" t="s">
        <v>34</v>
      </c>
    </row>
    <row r="816" spans="1:8" ht="20.100000000000001" customHeight="1">
      <c r="A816" s="65">
        <v>45666</v>
      </c>
      <c r="B816" s="77">
        <v>45666.652330567129</v>
      </c>
      <c r="C816" s="77"/>
      <c r="D816" s="66" t="s">
        <v>40</v>
      </c>
      <c r="E816" s="67">
        <v>264</v>
      </c>
      <c r="F816" s="68">
        <v>16.715</v>
      </c>
      <c r="G816" s="66" t="s">
        <v>30</v>
      </c>
      <c r="H816" s="69" t="s">
        <v>34</v>
      </c>
    </row>
    <row r="817" spans="1:8" ht="20.100000000000001" customHeight="1">
      <c r="A817" s="65">
        <v>45666</v>
      </c>
      <c r="B817" s="77">
        <v>45666.652330567129</v>
      </c>
      <c r="C817" s="77"/>
      <c r="D817" s="66" t="s">
        <v>40</v>
      </c>
      <c r="E817" s="67">
        <v>858</v>
      </c>
      <c r="F817" s="68">
        <v>16.71</v>
      </c>
      <c r="G817" s="66" t="s">
        <v>30</v>
      </c>
      <c r="H817" s="69" t="s">
        <v>31</v>
      </c>
    </row>
    <row r="818" spans="1:8" ht="20.100000000000001" customHeight="1">
      <c r="A818" s="65">
        <v>45666</v>
      </c>
      <c r="B818" s="77">
        <v>45666.652603194583</v>
      </c>
      <c r="C818" s="77"/>
      <c r="D818" s="66" t="s">
        <v>40</v>
      </c>
      <c r="E818" s="67">
        <v>125</v>
      </c>
      <c r="F818" s="68">
        <v>16.71</v>
      </c>
      <c r="G818" s="66" t="s">
        <v>30</v>
      </c>
      <c r="H818" s="69" t="s">
        <v>34</v>
      </c>
    </row>
    <row r="819" spans="1:8" ht="20.100000000000001" customHeight="1">
      <c r="A819" s="65">
        <v>45666</v>
      </c>
      <c r="B819" s="77">
        <v>45666.652874698862</v>
      </c>
      <c r="C819" s="77"/>
      <c r="D819" s="66" t="s">
        <v>40</v>
      </c>
      <c r="E819" s="67">
        <v>919</v>
      </c>
      <c r="F819" s="68">
        <v>16.715</v>
      </c>
      <c r="G819" s="66" t="s">
        <v>30</v>
      </c>
      <c r="H819" s="69" t="s">
        <v>32</v>
      </c>
    </row>
    <row r="820" spans="1:8" ht="20.100000000000001" customHeight="1">
      <c r="A820" s="65">
        <v>45666</v>
      </c>
      <c r="B820" s="77">
        <v>45666.652874698862</v>
      </c>
      <c r="C820" s="77"/>
      <c r="D820" s="66" t="s">
        <v>40</v>
      </c>
      <c r="E820" s="67">
        <v>79</v>
      </c>
      <c r="F820" s="68">
        <v>16.715</v>
      </c>
      <c r="G820" s="66" t="s">
        <v>30</v>
      </c>
      <c r="H820" s="69" t="s">
        <v>32</v>
      </c>
    </row>
    <row r="821" spans="1:8" ht="20.100000000000001" customHeight="1">
      <c r="A821" s="65">
        <v>45666</v>
      </c>
      <c r="B821" s="77">
        <v>45666.652874698862</v>
      </c>
      <c r="C821" s="77"/>
      <c r="D821" s="66" t="s">
        <v>40</v>
      </c>
      <c r="E821" s="67">
        <v>91</v>
      </c>
      <c r="F821" s="68">
        <v>16.715</v>
      </c>
      <c r="G821" s="66" t="s">
        <v>30</v>
      </c>
      <c r="H821" s="69" t="s">
        <v>34</v>
      </c>
    </row>
    <row r="822" spans="1:8" ht="20.100000000000001" customHeight="1">
      <c r="A822" s="65">
        <v>45666</v>
      </c>
      <c r="B822" s="77">
        <v>45666.652874698862</v>
      </c>
      <c r="C822" s="77"/>
      <c r="D822" s="66" t="s">
        <v>40</v>
      </c>
      <c r="E822" s="67">
        <v>184</v>
      </c>
      <c r="F822" s="68">
        <v>16.715</v>
      </c>
      <c r="G822" s="66" t="s">
        <v>30</v>
      </c>
      <c r="H822" s="69" t="s">
        <v>32</v>
      </c>
    </row>
    <row r="823" spans="1:8" ht="20.100000000000001" customHeight="1">
      <c r="A823" s="65">
        <v>45666</v>
      </c>
      <c r="B823" s="77">
        <v>45666.652874698862</v>
      </c>
      <c r="C823" s="77"/>
      <c r="D823" s="66" t="s">
        <v>40</v>
      </c>
      <c r="E823" s="67">
        <v>826</v>
      </c>
      <c r="F823" s="68">
        <v>16.715</v>
      </c>
      <c r="G823" s="66" t="s">
        <v>30</v>
      </c>
      <c r="H823" s="69" t="s">
        <v>32</v>
      </c>
    </row>
    <row r="824" spans="1:8" ht="20.100000000000001" customHeight="1">
      <c r="A824" s="65">
        <v>45666</v>
      </c>
      <c r="B824" s="77">
        <v>45666.652874698862</v>
      </c>
      <c r="C824" s="77"/>
      <c r="D824" s="66" t="s">
        <v>40</v>
      </c>
      <c r="E824" s="67">
        <v>30</v>
      </c>
      <c r="F824" s="68">
        <v>16.715</v>
      </c>
      <c r="G824" s="66" t="s">
        <v>30</v>
      </c>
      <c r="H824" s="69" t="s">
        <v>34</v>
      </c>
    </row>
    <row r="825" spans="1:8" ht="20.100000000000001" customHeight="1">
      <c r="A825" s="65">
        <v>45666</v>
      </c>
      <c r="B825" s="77">
        <v>45666.652874698862</v>
      </c>
      <c r="C825" s="77"/>
      <c r="D825" s="66" t="s">
        <v>40</v>
      </c>
      <c r="E825" s="67">
        <v>122</v>
      </c>
      <c r="F825" s="68">
        <v>16.715</v>
      </c>
      <c r="G825" s="66" t="s">
        <v>30</v>
      </c>
      <c r="H825" s="69" t="s">
        <v>34</v>
      </c>
    </row>
    <row r="826" spans="1:8" ht="20.100000000000001" customHeight="1">
      <c r="A826" s="65">
        <v>45666</v>
      </c>
      <c r="B826" s="77">
        <v>45666.653458043933</v>
      </c>
      <c r="C826" s="77"/>
      <c r="D826" s="66" t="s">
        <v>40</v>
      </c>
      <c r="E826" s="67">
        <v>201</v>
      </c>
      <c r="F826" s="68">
        <v>16.71</v>
      </c>
      <c r="G826" s="66" t="s">
        <v>30</v>
      </c>
      <c r="H826" s="69" t="s">
        <v>31</v>
      </c>
    </row>
    <row r="827" spans="1:8" ht="20.100000000000001" customHeight="1">
      <c r="A827" s="65">
        <v>45666</v>
      </c>
      <c r="B827" s="77">
        <v>45666.653690810315</v>
      </c>
      <c r="C827" s="77"/>
      <c r="D827" s="66" t="s">
        <v>40</v>
      </c>
      <c r="E827" s="67">
        <v>388</v>
      </c>
      <c r="F827" s="68">
        <v>16.704999999999998</v>
      </c>
      <c r="G827" s="66" t="s">
        <v>30</v>
      </c>
      <c r="H827" s="69" t="s">
        <v>34</v>
      </c>
    </row>
    <row r="828" spans="1:8" ht="20.100000000000001" customHeight="1">
      <c r="A828" s="65">
        <v>45666</v>
      </c>
      <c r="B828" s="77">
        <v>45666.653690810315</v>
      </c>
      <c r="C828" s="77"/>
      <c r="D828" s="66" t="s">
        <v>40</v>
      </c>
      <c r="E828" s="67">
        <v>31</v>
      </c>
      <c r="F828" s="68">
        <v>16.704999999999998</v>
      </c>
      <c r="G828" s="66" t="s">
        <v>30</v>
      </c>
      <c r="H828" s="69" t="s">
        <v>34</v>
      </c>
    </row>
    <row r="829" spans="1:8" ht="20.100000000000001" customHeight="1">
      <c r="A829" s="65">
        <v>45666</v>
      </c>
      <c r="B829" s="77">
        <v>45666.653692951426</v>
      </c>
      <c r="C829" s="77"/>
      <c r="D829" s="66" t="s">
        <v>40</v>
      </c>
      <c r="E829" s="67">
        <v>88</v>
      </c>
      <c r="F829" s="68">
        <v>16.704999999999998</v>
      </c>
      <c r="G829" s="66" t="s">
        <v>30</v>
      </c>
      <c r="H829" s="69" t="s">
        <v>31</v>
      </c>
    </row>
    <row r="830" spans="1:8" ht="20.100000000000001" customHeight="1">
      <c r="A830" s="65">
        <v>45666</v>
      </c>
      <c r="B830" s="77">
        <v>45666.654209617991</v>
      </c>
      <c r="C830" s="77"/>
      <c r="D830" s="66" t="s">
        <v>40</v>
      </c>
      <c r="E830" s="67">
        <v>416</v>
      </c>
      <c r="F830" s="68">
        <v>16.704999999999998</v>
      </c>
      <c r="G830" s="66" t="s">
        <v>30</v>
      </c>
      <c r="H830" s="69" t="s">
        <v>32</v>
      </c>
    </row>
    <row r="831" spans="1:8" ht="20.100000000000001" customHeight="1">
      <c r="A831" s="65">
        <v>45666</v>
      </c>
      <c r="B831" s="77">
        <v>45666.654209629633</v>
      </c>
      <c r="C831" s="77"/>
      <c r="D831" s="66" t="s">
        <v>40</v>
      </c>
      <c r="E831" s="67">
        <v>79</v>
      </c>
      <c r="F831" s="68">
        <v>16.704999999999998</v>
      </c>
      <c r="G831" s="66" t="s">
        <v>30</v>
      </c>
      <c r="H831" s="69" t="s">
        <v>34</v>
      </c>
    </row>
    <row r="832" spans="1:8" ht="20.100000000000001" customHeight="1">
      <c r="A832" s="65">
        <v>45666</v>
      </c>
      <c r="B832" s="77">
        <v>45666.654209629633</v>
      </c>
      <c r="C832" s="77"/>
      <c r="D832" s="66" t="s">
        <v>40</v>
      </c>
      <c r="E832" s="67">
        <v>204</v>
      </c>
      <c r="F832" s="68">
        <v>16.704999999999998</v>
      </c>
      <c r="G832" s="66" t="s">
        <v>30</v>
      </c>
      <c r="H832" s="69" t="s">
        <v>34</v>
      </c>
    </row>
    <row r="833" spans="1:8" ht="20.100000000000001" customHeight="1">
      <c r="A833" s="65">
        <v>45666</v>
      </c>
      <c r="B833" s="77">
        <v>45666.654209652916</v>
      </c>
      <c r="C833" s="77"/>
      <c r="D833" s="66" t="s">
        <v>40</v>
      </c>
      <c r="E833" s="67">
        <v>1813</v>
      </c>
      <c r="F833" s="68">
        <v>16.704999999999998</v>
      </c>
      <c r="G833" s="66" t="s">
        <v>30</v>
      </c>
      <c r="H833" s="69" t="s">
        <v>31</v>
      </c>
    </row>
    <row r="834" spans="1:8" ht="20.100000000000001" customHeight="1">
      <c r="A834" s="65">
        <v>45666</v>
      </c>
      <c r="B834" s="77">
        <v>45666.654501701239</v>
      </c>
      <c r="C834" s="77"/>
      <c r="D834" s="66" t="s">
        <v>40</v>
      </c>
      <c r="E834" s="67">
        <v>750</v>
      </c>
      <c r="F834" s="68">
        <v>16.7</v>
      </c>
      <c r="G834" s="66" t="s">
        <v>30</v>
      </c>
      <c r="H834" s="69" t="s">
        <v>31</v>
      </c>
    </row>
    <row r="835" spans="1:8" ht="20.100000000000001" customHeight="1">
      <c r="A835" s="65">
        <v>45666</v>
      </c>
      <c r="B835" s="77">
        <v>45666.655051064678</v>
      </c>
      <c r="C835" s="77"/>
      <c r="D835" s="66" t="s">
        <v>40</v>
      </c>
      <c r="E835" s="67">
        <v>179</v>
      </c>
      <c r="F835" s="68">
        <v>16.7</v>
      </c>
      <c r="G835" s="66" t="s">
        <v>30</v>
      </c>
      <c r="H835" s="69" t="s">
        <v>32</v>
      </c>
    </row>
    <row r="836" spans="1:8" ht="20.100000000000001" customHeight="1">
      <c r="A836" s="65">
        <v>45666</v>
      </c>
      <c r="B836" s="77">
        <v>45666.655051064678</v>
      </c>
      <c r="C836" s="77"/>
      <c r="D836" s="66" t="s">
        <v>40</v>
      </c>
      <c r="E836" s="67">
        <v>93</v>
      </c>
      <c r="F836" s="68">
        <v>16.7</v>
      </c>
      <c r="G836" s="66" t="s">
        <v>30</v>
      </c>
      <c r="H836" s="69" t="s">
        <v>32</v>
      </c>
    </row>
    <row r="837" spans="1:8" ht="20.100000000000001" customHeight="1">
      <c r="A837" s="65">
        <v>45666</v>
      </c>
      <c r="B837" s="77">
        <v>45666.655051064678</v>
      </c>
      <c r="C837" s="77"/>
      <c r="D837" s="66" t="s">
        <v>40</v>
      </c>
      <c r="E837" s="67">
        <v>116</v>
      </c>
      <c r="F837" s="68">
        <v>16.7</v>
      </c>
      <c r="G837" s="66" t="s">
        <v>30</v>
      </c>
      <c r="H837" s="69" t="s">
        <v>32</v>
      </c>
    </row>
    <row r="838" spans="1:8" ht="20.100000000000001" customHeight="1">
      <c r="A838" s="65">
        <v>45666</v>
      </c>
      <c r="B838" s="77">
        <v>45666.655051064678</v>
      </c>
      <c r="C838" s="77"/>
      <c r="D838" s="66" t="s">
        <v>40</v>
      </c>
      <c r="E838" s="67">
        <v>219</v>
      </c>
      <c r="F838" s="68">
        <v>16.7</v>
      </c>
      <c r="G838" s="66" t="s">
        <v>30</v>
      </c>
      <c r="H838" s="69" t="s">
        <v>32</v>
      </c>
    </row>
    <row r="839" spans="1:8" ht="20.100000000000001" customHeight="1">
      <c r="A839" s="65">
        <v>45666</v>
      </c>
      <c r="B839" s="77">
        <v>45666.655051064678</v>
      </c>
      <c r="C839" s="77"/>
      <c r="D839" s="66" t="s">
        <v>40</v>
      </c>
      <c r="E839" s="67">
        <v>1212</v>
      </c>
      <c r="F839" s="68">
        <v>16.7</v>
      </c>
      <c r="G839" s="66" t="s">
        <v>30</v>
      </c>
      <c r="H839" s="69" t="s">
        <v>31</v>
      </c>
    </row>
    <row r="840" spans="1:8" ht="20.100000000000001" customHeight="1">
      <c r="A840" s="65">
        <v>45666</v>
      </c>
      <c r="B840" s="77">
        <v>45666.655944676138</v>
      </c>
      <c r="C840" s="77"/>
      <c r="D840" s="66" t="s">
        <v>40</v>
      </c>
      <c r="E840" s="67">
        <v>2647</v>
      </c>
      <c r="F840" s="68">
        <v>16.71</v>
      </c>
      <c r="G840" s="66" t="s">
        <v>30</v>
      </c>
      <c r="H840" s="69" t="s">
        <v>31</v>
      </c>
    </row>
    <row r="841" spans="1:8" ht="20.100000000000001" customHeight="1">
      <c r="A841" s="65">
        <v>45666</v>
      </c>
      <c r="B841" s="77">
        <v>45666.6564574074</v>
      </c>
      <c r="C841" s="77"/>
      <c r="D841" s="66" t="s">
        <v>40</v>
      </c>
      <c r="E841" s="67">
        <v>746</v>
      </c>
      <c r="F841" s="68">
        <v>16.715</v>
      </c>
      <c r="G841" s="66" t="s">
        <v>30</v>
      </c>
      <c r="H841" s="69" t="s">
        <v>31</v>
      </c>
    </row>
    <row r="842" spans="1:8" ht="20.100000000000001" customHeight="1">
      <c r="A842" s="65">
        <v>45666</v>
      </c>
      <c r="B842" s="77">
        <v>45666.656955370214</v>
      </c>
      <c r="C842" s="77"/>
      <c r="D842" s="66" t="s">
        <v>40</v>
      </c>
      <c r="E842" s="67">
        <v>125</v>
      </c>
      <c r="F842" s="68">
        <v>16.715</v>
      </c>
      <c r="G842" s="66" t="s">
        <v>30</v>
      </c>
      <c r="H842" s="69" t="s">
        <v>34</v>
      </c>
    </row>
    <row r="843" spans="1:8" ht="20.100000000000001" customHeight="1">
      <c r="A843" s="65">
        <v>45666</v>
      </c>
      <c r="B843" s="77">
        <v>45666.656955370214</v>
      </c>
      <c r="C843" s="77"/>
      <c r="D843" s="66" t="s">
        <v>40</v>
      </c>
      <c r="E843" s="67">
        <v>28</v>
      </c>
      <c r="F843" s="68">
        <v>16.715</v>
      </c>
      <c r="G843" s="66" t="s">
        <v>30</v>
      </c>
      <c r="H843" s="69" t="s">
        <v>34</v>
      </c>
    </row>
    <row r="844" spans="1:8" ht="20.100000000000001" customHeight="1">
      <c r="A844" s="65">
        <v>45666</v>
      </c>
      <c r="B844" s="77">
        <v>45666.656955370214</v>
      </c>
      <c r="C844" s="77"/>
      <c r="D844" s="66" t="s">
        <v>40</v>
      </c>
      <c r="E844" s="67">
        <v>32</v>
      </c>
      <c r="F844" s="68">
        <v>16.715</v>
      </c>
      <c r="G844" s="66" t="s">
        <v>30</v>
      </c>
      <c r="H844" s="69" t="s">
        <v>34</v>
      </c>
    </row>
    <row r="845" spans="1:8" ht="20.100000000000001" customHeight="1">
      <c r="A845" s="65">
        <v>45666</v>
      </c>
      <c r="B845" s="77">
        <v>45666.656955381855</v>
      </c>
      <c r="C845" s="77"/>
      <c r="D845" s="66" t="s">
        <v>40</v>
      </c>
      <c r="E845" s="67">
        <v>1761</v>
      </c>
      <c r="F845" s="68">
        <v>16.715</v>
      </c>
      <c r="G845" s="66" t="s">
        <v>30</v>
      </c>
      <c r="H845" s="69" t="s">
        <v>31</v>
      </c>
    </row>
    <row r="846" spans="1:8" ht="20.100000000000001" customHeight="1">
      <c r="A846" s="65">
        <v>45666</v>
      </c>
      <c r="B846" s="77">
        <v>45666.65753413178</v>
      </c>
      <c r="C846" s="77"/>
      <c r="D846" s="66" t="s">
        <v>40</v>
      </c>
      <c r="E846" s="67">
        <v>217</v>
      </c>
      <c r="F846" s="68">
        <v>16.715</v>
      </c>
      <c r="G846" s="66" t="s">
        <v>30</v>
      </c>
      <c r="H846" s="69" t="s">
        <v>34</v>
      </c>
    </row>
    <row r="847" spans="1:8" ht="20.100000000000001" customHeight="1">
      <c r="A847" s="65">
        <v>45666</v>
      </c>
      <c r="B847" s="77">
        <v>45666.657542557921</v>
      </c>
      <c r="C847" s="77"/>
      <c r="D847" s="66" t="s">
        <v>40</v>
      </c>
      <c r="E847" s="67">
        <v>93</v>
      </c>
      <c r="F847" s="68">
        <v>16.715</v>
      </c>
      <c r="G847" s="66" t="s">
        <v>30</v>
      </c>
      <c r="H847" s="69" t="s">
        <v>34</v>
      </c>
    </row>
    <row r="848" spans="1:8" ht="20.100000000000001" customHeight="1">
      <c r="A848" s="65">
        <v>45666</v>
      </c>
      <c r="B848" s="77">
        <v>45666.657542557921</v>
      </c>
      <c r="C848" s="77"/>
      <c r="D848" s="66" t="s">
        <v>40</v>
      </c>
      <c r="E848" s="67">
        <v>1692</v>
      </c>
      <c r="F848" s="68">
        <v>16.715</v>
      </c>
      <c r="G848" s="66" t="s">
        <v>30</v>
      </c>
      <c r="H848" s="69" t="s">
        <v>31</v>
      </c>
    </row>
    <row r="849" spans="1:8" ht="20.100000000000001" customHeight="1">
      <c r="A849" s="65">
        <v>45666</v>
      </c>
      <c r="B849" s="77">
        <v>45666.658315520734</v>
      </c>
      <c r="C849" s="77"/>
      <c r="D849" s="66" t="s">
        <v>40</v>
      </c>
      <c r="E849" s="67">
        <v>217</v>
      </c>
      <c r="F849" s="68">
        <v>16.715</v>
      </c>
      <c r="G849" s="66" t="s">
        <v>30</v>
      </c>
      <c r="H849" s="69" t="s">
        <v>32</v>
      </c>
    </row>
    <row r="850" spans="1:8" ht="20.100000000000001" customHeight="1">
      <c r="A850" s="65">
        <v>45666</v>
      </c>
      <c r="B850" s="77">
        <v>45666.658315520734</v>
      </c>
      <c r="C850" s="77"/>
      <c r="D850" s="66" t="s">
        <v>40</v>
      </c>
      <c r="E850" s="67">
        <v>186</v>
      </c>
      <c r="F850" s="68">
        <v>16.715</v>
      </c>
      <c r="G850" s="66" t="s">
        <v>30</v>
      </c>
      <c r="H850" s="69" t="s">
        <v>32</v>
      </c>
    </row>
    <row r="851" spans="1:8" ht="20.100000000000001" customHeight="1">
      <c r="A851" s="65">
        <v>45666</v>
      </c>
      <c r="B851" s="77">
        <v>45666.658329328522</v>
      </c>
      <c r="C851" s="77"/>
      <c r="D851" s="66" t="s">
        <v>40</v>
      </c>
      <c r="E851" s="67">
        <v>1472</v>
      </c>
      <c r="F851" s="68">
        <v>16.715</v>
      </c>
      <c r="G851" s="66" t="s">
        <v>30</v>
      </c>
      <c r="H851" s="69" t="s">
        <v>31</v>
      </c>
    </row>
    <row r="852" spans="1:8" ht="20.100000000000001" customHeight="1">
      <c r="A852" s="65">
        <v>45666</v>
      </c>
      <c r="B852" s="77">
        <v>45666.658329328522</v>
      </c>
      <c r="C852" s="77"/>
      <c r="D852" s="66" t="s">
        <v>40</v>
      </c>
      <c r="E852" s="67">
        <v>143</v>
      </c>
      <c r="F852" s="68">
        <v>16.715</v>
      </c>
      <c r="G852" s="66" t="s">
        <v>30</v>
      </c>
      <c r="H852" s="69" t="s">
        <v>31</v>
      </c>
    </row>
    <row r="853" spans="1:8" ht="20.100000000000001" customHeight="1">
      <c r="A853" s="65">
        <v>45666</v>
      </c>
      <c r="B853" s="77">
        <v>45666.658329328522</v>
      </c>
      <c r="C853" s="77"/>
      <c r="D853" s="66" t="s">
        <v>40</v>
      </c>
      <c r="E853" s="67">
        <v>5</v>
      </c>
      <c r="F853" s="68">
        <v>16.715</v>
      </c>
      <c r="G853" s="66" t="s">
        <v>30</v>
      </c>
      <c r="H853" s="69" t="s">
        <v>31</v>
      </c>
    </row>
    <row r="854" spans="1:8" ht="20.100000000000001" customHeight="1">
      <c r="A854" s="65">
        <v>45666</v>
      </c>
      <c r="B854" s="77">
        <v>45666.658544270787</v>
      </c>
      <c r="C854" s="77"/>
      <c r="D854" s="66" t="s">
        <v>40</v>
      </c>
      <c r="E854" s="67">
        <v>374</v>
      </c>
      <c r="F854" s="68">
        <v>16.71</v>
      </c>
      <c r="G854" s="66" t="s">
        <v>30</v>
      </c>
      <c r="H854" s="69" t="s">
        <v>31</v>
      </c>
    </row>
    <row r="855" spans="1:8" ht="20.100000000000001" customHeight="1">
      <c r="A855" s="65">
        <v>45666</v>
      </c>
      <c r="B855" s="77">
        <v>45666.658906632103</v>
      </c>
      <c r="C855" s="77"/>
      <c r="D855" s="66" t="s">
        <v>40</v>
      </c>
      <c r="E855" s="67">
        <v>93</v>
      </c>
      <c r="F855" s="68">
        <v>16.71</v>
      </c>
      <c r="G855" s="66" t="s">
        <v>30</v>
      </c>
      <c r="H855" s="69" t="s">
        <v>32</v>
      </c>
    </row>
    <row r="856" spans="1:8" ht="20.100000000000001" customHeight="1">
      <c r="A856" s="65">
        <v>45666</v>
      </c>
      <c r="B856" s="77">
        <v>45666.658906632103</v>
      </c>
      <c r="C856" s="77"/>
      <c r="D856" s="66" t="s">
        <v>40</v>
      </c>
      <c r="E856" s="67">
        <v>127</v>
      </c>
      <c r="F856" s="68">
        <v>16.71</v>
      </c>
      <c r="G856" s="66" t="s">
        <v>30</v>
      </c>
      <c r="H856" s="69" t="s">
        <v>32</v>
      </c>
    </row>
    <row r="857" spans="1:8" ht="20.100000000000001" customHeight="1">
      <c r="A857" s="65">
        <v>45666</v>
      </c>
      <c r="B857" s="77">
        <v>45666.658906632103</v>
      </c>
      <c r="C857" s="77"/>
      <c r="D857" s="66" t="s">
        <v>40</v>
      </c>
      <c r="E857" s="67">
        <v>1538</v>
      </c>
      <c r="F857" s="68">
        <v>16.71</v>
      </c>
      <c r="G857" s="66" t="s">
        <v>30</v>
      </c>
      <c r="H857" s="69" t="s">
        <v>31</v>
      </c>
    </row>
    <row r="858" spans="1:8" ht="20.100000000000001" customHeight="1">
      <c r="A858" s="65">
        <v>45666</v>
      </c>
      <c r="B858" s="77">
        <v>45666.659721713047</v>
      </c>
      <c r="C858" s="77"/>
      <c r="D858" s="66" t="s">
        <v>40</v>
      </c>
      <c r="E858" s="67">
        <v>138</v>
      </c>
      <c r="F858" s="68">
        <v>16.715</v>
      </c>
      <c r="G858" s="66" t="s">
        <v>30</v>
      </c>
      <c r="H858" s="69" t="s">
        <v>34</v>
      </c>
    </row>
    <row r="859" spans="1:8" ht="20.100000000000001" customHeight="1">
      <c r="A859" s="65">
        <v>45666</v>
      </c>
      <c r="B859" s="77">
        <v>45666.65976569429</v>
      </c>
      <c r="C859" s="77"/>
      <c r="D859" s="66" t="s">
        <v>40</v>
      </c>
      <c r="E859" s="67">
        <v>2261</v>
      </c>
      <c r="F859" s="68">
        <v>16.715</v>
      </c>
      <c r="G859" s="66" t="s">
        <v>30</v>
      </c>
      <c r="H859" s="69" t="s">
        <v>34</v>
      </c>
    </row>
    <row r="860" spans="1:8" ht="20.100000000000001" customHeight="1">
      <c r="A860" s="65">
        <v>45666</v>
      </c>
      <c r="B860" s="77">
        <v>45666.660537835676</v>
      </c>
      <c r="C860" s="77"/>
      <c r="D860" s="66" t="s">
        <v>40</v>
      </c>
      <c r="E860" s="67">
        <v>1516</v>
      </c>
      <c r="F860" s="68">
        <v>16.715</v>
      </c>
      <c r="G860" s="66" t="s">
        <v>30</v>
      </c>
      <c r="H860" s="69" t="s">
        <v>31</v>
      </c>
    </row>
    <row r="861" spans="1:8" ht="20.100000000000001" customHeight="1">
      <c r="A861" s="65">
        <v>45666</v>
      </c>
      <c r="B861" s="77">
        <v>45666.661082002334</v>
      </c>
      <c r="C861" s="77"/>
      <c r="D861" s="66" t="s">
        <v>40</v>
      </c>
      <c r="E861" s="67">
        <v>1512</v>
      </c>
      <c r="F861" s="68">
        <v>16.715</v>
      </c>
      <c r="G861" s="66" t="s">
        <v>30</v>
      </c>
      <c r="H861" s="69" t="s">
        <v>31</v>
      </c>
    </row>
    <row r="862" spans="1:8" ht="20.100000000000001" customHeight="1">
      <c r="A862" s="65">
        <v>45666</v>
      </c>
      <c r="B862" s="77">
        <v>45666.661513287108</v>
      </c>
      <c r="C862" s="77"/>
      <c r="D862" s="66" t="s">
        <v>40</v>
      </c>
      <c r="E862" s="67">
        <v>262</v>
      </c>
      <c r="F862" s="68">
        <v>16.715</v>
      </c>
      <c r="G862" s="66" t="s">
        <v>30</v>
      </c>
      <c r="H862" s="69" t="s">
        <v>32</v>
      </c>
    </row>
    <row r="863" spans="1:8" ht="20.100000000000001" customHeight="1">
      <c r="A863" s="65">
        <v>45666</v>
      </c>
      <c r="B863" s="77">
        <v>45666.661513287108</v>
      </c>
      <c r="C863" s="77"/>
      <c r="D863" s="66" t="s">
        <v>40</v>
      </c>
      <c r="E863" s="67">
        <v>901</v>
      </c>
      <c r="F863" s="68">
        <v>16.715</v>
      </c>
      <c r="G863" s="66" t="s">
        <v>30</v>
      </c>
      <c r="H863" s="69" t="s">
        <v>31</v>
      </c>
    </row>
    <row r="864" spans="1:8" ht="20.100000000000001" customHeight="1">
      <c r="A864" s="65">
        <v>45666</v>
      </c>
      <c r="B864" s="77">
        <v>45666.661609641276</v>
      </c>
      <c r="C864" s="77"/>
      <c r="D864" s="66" t="s">
        <v>40</v>
      </c>
      <c r="E864" s="67">
        <v>438</v>
      </c>
      <c r="F864" s="68">
        <v>16.71</v>
      </c>
      <c r="G864" s="66" t="s">
        <v>30</v>
      </c>
      <c r="H864" s="69" t="s">
        <v>31</v>
      </c>
    </row>
    <row r="865" spans="1:8" ht="20.100000000000001" customHeight="1">
      <c r="A865" s="65">
        <v>45666</v>
      </c>
      <c r="B865" s="77">
        <v>45666.662170185242</v>
      </c>
      <c r="C865" s="77"/>
      <c r="D865" s="66" t="s">
        <v>40</v>
      </c>
      <c r="E865" s="67">
        <v>1529</v>
      </c>
      <c r="F865" s="68">
        <v>16.715</v>
      </c>
      <c r="G865" s="66" t="s">
        <v>30</v>
      </c>
      <c r="H865" s="69" t="s">
        <v>31</v>
      </c>
    </row>
    <row r="866" spans="1:8" ht="20.100000000000001" customHeight="1">
      <c r="A866" s="65">
        <v>45666</v>
      </c>
      <c r="B866" s="77">
        <v>45666.6627143519</v>
      </c>
      <c r="C866" s="77"/>
      <c r="D866" s="66" t="s">
        <v>40</v>
      </c>
      <c r="E866" s="67">
        <v>345</v>
      </c>
      <c r="F866" s="68">
        <v>16.71</v>
      </c>
      <c r="G866" s="66" t="s">
        <v>30</v>
      </c>
      <c r="H866" s="69" t="s">
        <v>32</v>
      </c>
    </row>
    <row r="867" spans="1:8" ht="20.100000000000001" customHeight="1">
      <c r="A867" s="65">
        <v>45666</v>
      </c>
      <c r="B867" s="77">
        <v>45666.6627143519</v>
      </c>
      <c r="C867" s="77"/>
      <c r="D867" s="66" t="s">
        <v>40</v>
      </c>
      <c r="E867" s="67">
        <v>368</v>
      </c>
      <c r="F867" s="68">
        <v>16.71</v>
      </c>
      <c r="G867" s="66" t="s">
        <v>30</v>
      </c>
      <c r="H867" s="69" t="s">
        <v>31</v>
      </c>
    </row>
    <row r="868" spans="1:8" ht="20.100000000000001" customHeight="1">
      <c r="A868" s="65">
        <v>45666</v>
      </c>
      <c r="B868" s="77">
        <v>45666.662714432925</v>
      </c>
      <c r="C868" s="77"/>
      <c r="D868" s="66" t="s">
        <v>40</v>
      </c>
      <c r="E868" s="67">
        <v>136</v>
      </c>
      <c r="F868" s="68">
        <v>16.71</v>
      </c>
      <c r="G868" s="66" t="s">
        <v>30</v>
      </c>
      <c r="H868" s="69" t="s">
        <v>34</v>
      </c>
    </row>
    <row r="869" spans="1:8" ht="20.100000000000001" customHeight="1">
      <c r="A869" s="65">
        <v>45666</v>
      </c>
      <c r="B869" s="77">
        <v>45666.664081886411</v>
      </c>
      <c r="C869" s="77"/>
      <c r="D869" s="66" t="s">
        <v>40</v>
      </c>
      <c r="E869" s="67">
        <v>349</v>
      </c>
      <c r="F869" s="68">
        <v>16.71</v>
      </c>
      <c r="G869" s="66" t="s">
        <v>30</v>
      </c>
      <c r="H869" s="69" t="s">
        <v>32</v>
      </c>
    </row>
    <row r="870" spans="1:8" ht="20.100000000000001" customHeight="1">
      <c r="A870" s="65">
        <v>45666</v>
      </c>
      <c r="B870" s="77">
        <v>45666.664081886411</v>
      </c>
      <c r="C870" s="77"/>
      <c r="D870" s="66" t="s">
        <v>40</v>
      </c>
      <c r="E870" s="67">
        <v>126</v>
      </c>
      <c r="F870" s="68">
        <v>16.71</v>
      </c>
      <c r="G870" s="66" t="s">
        <v>30</v>
      </c>
      <c r="H870" s="69" t="s">
        <v>32</v>
      </c>
    </row>
    <row r="871" spans="1:8" ht="20.100000000000001" customHeight="1">
      <c r="A871" s="65">
        <v>45666</v>
      </c>
      <c r="B871" s="77">
        <v>45666.664081909694</v>
      </c>
      <c r="C871" s="77"/>
      <c r="D871" s="66" t="s">
        <v>40</v>
      </c>
      <c r="E871" s="67">
        <v>1665</v>
      </c>
      <c r="F871" s="68">
        <v>16.71</v>
      </c>
      <c r="G871" s="66" t="s">
        <v>30</v>
      </c>
      <c r="H871" s="69" t="s">
        <v>31</v>
      </c>
    </row>
    <row r="872" spans="1:8" ht="20.100000000000001" customHeight="1">
      <c r="A872" s="65">
        <v>45666</v>
      </c>
      <c r="B872" s="77">
        <v>45666.664117279928</v>
      </c>
      <c r="C872" s="77"/>
      <c r="D872" s="66" t="s">
        <v>40</v>
      </c>
      <c r="E872" s="67">
        <v>370</v>
      </c>
      <c r="F872" s="68">
        <v>16.71</v>
      </c>
      <c r="G872" s="66" t="s">
        <v>30</v>
      </c>
      <c r="H872" s="69" t="s">
        <v>32</v>
      </c>
    </row>
    <row r="873" spans="1:8" ht="20.100000000000001" customHeight="1">
      <c r="A873" s="65">
        <v>45666</v>
      </c>
      <c r="B873" s="77">
        <v>45666.664117279928</v>
      </c>
      <c r="C873" s="77"/>
      <c r="D873" s="66" t="s">
        <v>40</v>
      </c>
      <c r="E873" s="67">
        <v>232</v>
      </c>
      <c r="F873" s="68">
        <v>16.71</v>
      </c>
      <c r="G873" s="66" t="s">
        <v>30</v>
      </c>
      <c r="H873" s="69" t="s">
        <v>32</v>
      </c>
    </row>
    <row r="874" spans="1:8" ht="20.100000000000001" customHeight="1">
      <c r="A874" s="65">
        <v>45666</v>
      </c>
      <c r="B874" s="77">
        <v>45666.66416962957</v>
      </c>
      <c r="C874" s="77"/>
      <c r="D874" s="66" t="s">
        <v>40</v>
      </c>
      <c r="E874" s="67">
        <v>1609</v>
      </c>
      <c r="F874" s="68">
        <v>16.71</v>
      </c>
      <c r="G874" s="66" t="s">
        <v>30</v>
      </c>
      <c r="H874" s="69" t="s">
        <v>31</v>
      </c>
    </row>
    <row r="875" spans="1:8" ht="20.100000000000001" customHeight="1">
      <c r="A875" s="65">
        <v>45666</v>
      </c>
      <c r="B875" s="77">
        <v>45666.66416962957</v>
      </c>
      <c r="C875" s="77"/>
      <c r="D875" s="66" t="s">
        <v>40</v>
      </c>
      <c r="E875" s="67">
        <v>475</v>
      </c>
      <c r="F875" s="68">
        <v>16.71</v>
      </c>
      <c r="G875" s="66" t="s">
        <v>30</v>
      </c>
      <c r="H875" s="69" t="s">
        <v>31</v>
      </c>
    </row>
    <row r="876" spans="1:8" ht="20.100000000000001" customHeight="1">
      <c r="A876" s="65">
        <v>45666</v>
      </c>
      <c r="B876" s="77">
        <v>45666.664896689821</v>
      </c>
      <c r="C876" s="77"/>
      <c r="D876" s="66" t="s">
        <v>40</v>
      </c>
      <c r="E876" s="67">
        <v>445</v>
      </c>
      <c r="F876" s="68">
        <v>16.715</v>
      </c>
      <c r="G876" s="66" t="s">
        <v>30</v>
      </c>
      <c r="H876" s="69" t="s">
        <v>32</v>
      </c>
    </row>
    <row r="877" spans="1:8" ht="20.100000000000001" customHeight="1">
      <c r="A877" s="65">
        <v>45666</v>
      </c>
      <c r="B877" s="77">
        <v>45666.66489667818</v>
      </c>
      <c r="C877" s="77"/>
      <c r="D877" s="66" t="s">
        <v>40</v>
      </c>
      <c r="E877" s="67">
        <v>1541</v>
      </c>
      <c r="F877" s="68">
        <v>16.715</v>
      </c>
      <c r="G877" s="66" t="s">
        <v>30</v>
      </c>
      <c r="H877" s="69" t="s">
        <v>31</v>
      </c>
    </row>
    <row r="878" spans="1:8" ht="20.100000000000001" customHeight="1">
      <c r="A878" s="65">
        <v>45666</v>
      </c>
      <c r="B878" s="77">
        <v>45666.665270335507</v>
      </c>
      <c r="C878" s="77"/>
      <c r="D878" s="66" t="s">
        <v>40</v>
      </c>
      <c r="E878" s="67">
        <v>75</v>
      </c>
      <c r="F878" s="68">
        <v>16.71</v>
      </c>
      <c r="G878" s="66" t="s">
        <v>30</v>
      </c>
      <c r="H878" s="69" t="s">
        <v>31</v>
      </c>
    </row>
    <row r="879" spans="1:8" ht="20.100000000000001" customHeight="1">
      <c r="A879" s="65">
        <v>45666</v>
      </c>
      <c r="B879" s="77">
        <v>45666.665464294143</v>
      </c>
      <c r="C879" s="77"/>
      <c r="D879" s="66" t="s">
        <v>40</v>
      </c>
      <c r="E879" s="67">
        <v>601</v>
      </c>
      <c r="F879" s="68">
        <v>16.704999999999998</v>
      </c>
      <c r="G879" s="66" t="s">
        <v>30</v>
      </c>
      <c r="H879" s="69" t="s">
        <v>31</v>
      </c>
    </row>
    <row r="880" spans="1:8" ht="20.100000000000001" customHeight="1">
      <c r="A880" s="65">
        <v>45666</v>
      </c>
      <c r="B880" s="77">
        <v>45666.66633043997</v>
      </c>
      <c r="C880" s="77"/>
      <c r="D880" s="66" t="s">
        <v>40</v>
      </c>
      <c r="E880" s="67">
        <v>2547</v>
      </c>
      <c r="F880" s="68">
        <v>16.73</v>
      </c>
      <c r="G880" s="66" t="s">
        <v>30</v>
      </c>
      <c r="H880" s="69" t="s">
        <v>31</v>
      </c>
    </row>
    <row r="881" spans="1:8" ht="20.100000000000001" customHeight="1">
      <c r="A881" s="65">
        <v>45666</v>
      </c>
      <c r="B881" s="77">
        <v>45666.666356331203</v>
      </c>
      <c r="C881" s="77"/>
      <c r="D881" s="66" t="s">
        <v>40</v>
      </c>
      <c r="E881" s="67">
        <v>141</v>
      </c>
      <c r="F881" s="68">
        <v>16.725000000000001</v>
      </c>
      <c r="G881" s="66" t="s">
        <v>30</v>
      </c>
      <c r="H881" s="69" t="s">
        <v>31</v>
      </c>
    </row>
    <row r="882" spans="1:8" ht="20.100000000000001" customHeight="1">
      <c r="A882" s="65">
        <v>45666</v>
      </c>
      <c r="B882" s="77">
        <v>45666.667020462919</v>
      </c>
      <c r="C882" s="77"/>
      <c r="D882" s="66" t="s">
        <v>40</v>
      </c>
      <c r="E882" s="67">
        <v>1398</v>
      </c>
      <c r="F882" s="68">
        <v>16.73</v>
      </c>
      <c r="G882" s="66" t="s">
        <v>30</v>
      </c>
      <c r="H882" s="69" t="s">
        <v>31</v>
      </c>
    </row>
    <row r="883" spans="1:8" ht="20.100000000000001" customHeight="1">
      <c r="A883" s="65">
        <v>45666</v>
      </c>
      <c r="B883" s="77">
        <v>45666.66726333322</v>
      </c>
      <c r="C883" s="77"/>
      <c r="D883" s="66" t="s">
        <v>40</v>
      </c>
      <c r="E883" s="67">
        <v>682</v>
      </c>
      <c r="F883" s="68">
        <v>16.72</v>
      </c>
      <c r="G883" s="66" t="s">
        <v>30</v>
      </c>
      <c r="H883" s="69" t="s">
        <v>31</v>
      </c>
    </row>
    <row r="884" spans="1:8" ht="20.100000000000001" customHeight="1">
      <c r="A884" s="65">
        <v>45666</v>
      </c>
      <c r="B884" s="77">
        <v>45666.667323460802</v>
      </c>
      <c r="C884" s="77"/>
      <c r="D884" s="66" t="s">
        <v>40</v>
      </c>
      <c r="E884" s="67">
        <v>164</v>
      </c>
      <c r="F884" s="68">
        <v>16.715</v>
      </c>
      <c r="G884" s="66" t="s">
        <v>30</v>
      </c>
      <c r="H884" s="69" t="s">
        <v>31</v>
      </c>
    </row>
    <row r="885" spans="1:8" ht="20.100000000000001" customHeight="1">
      <c r="A885" s="65">
        <v>45666</v>
      </c>
      <c r="B885" s="77">
        <v>45666.668541458435</v>
      </c>
      <c r="C885" s="77"/>
      <c r="D885" s="66" t="s">
        <v>40</v>
      </c>
      <c r="E885" s="67">
        <v>2060</v>
      </c>
      <c r="F885" s="68">
        <v>16.73</v>
      </c>
      <c r="G885" s="66" t="s">
        <v>30</v>
      </c>
      <c r="H885" s="69" t="s">
        <v>31</v>
      </c>
    </row>
    <row r="886" spans="1:8" ht="20.100000000000001" customHeight="1">
      <c r="A886" s="65">
        <v>45666</v>
      </c>
      <c r="B886" s="77">
        <v>45666.668576643337</v>
      </c>
      <c r="C886" s="77"/>
      <c r="D886" s="66" t="s">
        <v>40</v>
      </c>
      <c r="E886" s="67">
        <v>1983</v>
      </c>
      <c r="F886" s="68">
        <v>16.73</v>
      </c>
      <c r="G886" s="66" t="s">
        <v>30</v>
      </c>
      <c r="H886" s="69" t="s">
        <v>31</v>
      </c>
    </row>
    <row r="887" spans="1:8" ht="20.100000000000001" customHeight="1">
      <c r="A887" s="65">
        <v>45666</v>
      </c>
      <c r="B887" s="77">
        <v>45666.669521573931</v>
      </c>
      <c r="C887" s="77"/>
      <c r="D887" s="66" t="s">
        <v>40</v>
      </c>
      <c r="E887" s="67">
        <v>661</v>
      </c>
      <c r="F887" s="68">
        <v>16.73</v>
      </c>
      <c r="G887" s="66" t="s">
        <v>30</v>
      </c>
      <c r="H887" s="69" t="s">
        <v>32</v>
      </c>
    </row>
    <row r="888" spans="1:8" ht="20.100000000000001" customHeight="1">
      <c r="A888" s="65">
        <v>45666</v>
      </c>
      <c r="B888" s="77">
        <v>45666.669556365814</v>
      </c>
      <c r="C888" s="77"/>
      <c r="D888" s="66" t="s">
        <v>40</v>
      </c>
      <c r="E888" s="67">
        <v>375</v>
      </c>
      <c r="F888" s="68">
        <v>16.73</v>
      </c>
      <c r="G888" s="66" t="s">
        <v>30</v>
      </c>
      <c r="H888" s="69" t="s">
        <v>32</v>
      </c>
    </row>
    <row r="889" spans="1:8" ht="20.100000000000001" customHeight="1">
      <c r="A889" s="65">
        <v>45666</v>
      </c>
      <c r="B889" s="77">
        <v>45666.669556365814</v>
      </c>
      <c r="C889" s="77"/>
      <c r="D889" s="66" t="s">
        <v>40</v>
      </c>
      <c r="E889" s="67">
        <v>162</v>
      </c>
      <c r="F889" s="68">
        <v>16.73</v>
      </c>
      <c r="G889" s="66" t="s">
        <v>30</v>
      </c>
      <c r="H889" s="69" t="s">
        <v>32</v>
      </c>
    </row>
    <row r="890" spans="1:8" ht="20.100000000000001" customHeight="1">
      <c r="A890" s="65">
        <v>45666</v>
      </c>
      <c r="B890" s="77">
        <v>45666.669577801134</v>
      </c>
      <c r="C890" s="77"/>
      <c r="D890" s="66" t="s">
        <v>40</v>
      </c>
      <c r="E890" s="67">
        <v>550</v>
      </c>
      <c r="F890" s="68">
        <v>16.73</v>
      </c>
      <c r="G890" s="66" t="s">
        <v>30</v>
      </c>
      <c r="H890" s="69" t="s">
        <v>31</v>
      </c>
    </row>
    <row r="891" spans="1:8" ht="20.100000000000001" customHeight="1">
      <c r="A891" s="65">
        <v>45666</v>
      </c>
      <c r="B891" s="77">
        <v>45666.669577801134</v>
      </c>
      <c r="C891" s="77"/>
      <c r="D891" s="66" t="s">
        <v>40</v>
      </c>
      <c r="E891" s="67">
        <v>1521</v>
      </c>
      <c r="F891" s="68">
        <v>16.73</v>
      </c>
      <c r="G891" s="66" t="s">
        <v>30</v>
      </c>
      <c r="H891" s="69" t="s">
        <v>31</v>
      </c>
    </row>
    <row r="892" spans="1:8" ht="20.100000000000001" customHeight="1">
      <c r="A892" s="65">
        <v>45666</v>
      </c>
      <c r="B892" s="77">
        <v>45666.669769733679</v>
      </c>
      <c r="C892" s="77"/>
      <c r="D892" s="66" t="s">
        <v>40</v>
      </c>
      <c r="E892" s="67">
        <v>66</v>
      </c>
      <c r="F892" s="68">
        <v>16.725000000000001</v>
      </c>
      <c r="G892" s="66" t="s">
        <v>30</v>
      </c>
      <c r="H892" s="69" t="s">
        <v>31</v>
      </c>
    </row>
    <row r="893" spans="1:8" ht="20.100000000000001" customHeight="1">
      <c r="A893" s="65">
        <v>45666</v>
      </c>
      <c r="B893" s="77">
        <v>45666.670001157559</v>
      </c>
      <c r="C893" s="77"/>
      <c r="D893" s="66" t="s">
        <v>40</v>
      </c>
      <c r="E893" s="67">
        <v>793</v>
      </c>
      <c r="F893" s="68">
        <v>16.72</v>
      </c>
      <c r="G893" s="66" t="s">
        <v>30</v>
      </c>
      <c r="H893" s="69" t="s">
        <v>31</v>
      </c>
    </row>
    <row r="894" spans="1:8" ht="20.100000000000001" customHeight="1">
      <c r="A894" s="65">
        <v>45666</v>
      </c>
      <c r="B894" s="77">
        <v>45666.670003113337</v>
      </c>
      <c r="C894" s="77"/>
      <c r="D894" s="66" t="s">
        <v>40</v>
      </c>
      <c r="E894" s="67">
        <v>796</v>
      </c>
      <c r="F894" s="68">
        <v>16.715</v>
      </c>
      <c r="G894" s="66" t="s">
        <v>30</v>
      </c>
      <c r="H894" s="69" t="s">
        <v>31</v>
      </c>
    </row>
    <row r="895" spans="1:8" ht="20.100000000000001" customHeight="1">
      <c r="A895" s="65">
        <v>45666</v>
      </c>
      <c r="B895" s="77">
        <v>45666.670835995581</v>
      </c>
      <c r="C895" s="77"/>
      <c r="D895" s="66" t="s">
        <v>40</v>
      </c>
      <c r="E895" s="67">
        <v>2130</v>
      </c>
      <c r="F895" s="68">
        <v>16.745000000000001</v>
      </c>
      <c r="G895" s="66" t="s">
        <v>30</v>
      </c>
      <c r="H895" s="69" t="s">
        <v>31</v>
      </c>
    </row>
    <row r="896" spans="1:8" ht="20.100000000000001" customHeight="1">
      <c r="A896" s="65">
        <v>45666</v>
      </c>
      <c r="B896" s="77">
        <v>45666.670842430554</v>
      </c>
      <c r="C896" s="77"/>
      <c r="D896" s="66" t="s">
        <v>40</v>
      </c>
      <c r="E896" s="67">
        <v>392</v>
      </c>
      <c r="F896" s="68">
        <v>16.75</v>
      </c>
      <c r="G896" s="66" t="s">
        <v>30</v>
      </c>
      <c r="H896" s="69" t="s">
        <v>31</v>
      </c>
    </row>
    <row r="897" spans="1:8" ht="20.100000000000001" customHeight="1">
      <c r="A897" s="65">
        <v>45666</v>
      </c>
      <c r="B897" s="77">
        <v>45666.671863333322</v>
      </c>
      <c r="C897" s="77"/>
      <c r="D897" s="66" t="s">
        <v>40</v>
      </c>
      <c r="E897" s="67">
        <v>459</v>
      </c>
      <c r="F897" s="68">
        <v>16.754999999999999</v>
      </c>
      <c r="G897" s="66" t="s">
        <v>30</v>
      </c>
      <c r="H897" s="69" t="s">
        <v>32</v>
      </c>
    </row>
    <row r="898" spans="1:8" ht="20.100000000000001" customHeight="1">
      <c r="A898" s="65">
        <v>45666</v>
      </c>
      <c r="B898" s="77">
        <v>45666.671944826376</v>
      </c>
      <c r="C898" s="77"/>
      <c r="D898" s="66" t="s">
        <v>40</v>
      </c>
      <c r="E898" s="67">
        <v>524</v>
      </c>
      <c r="F898" s="68">
        <v>16.754999999999999</v>
      </c>
      <c r="G898" s="66" t="s">
        <v>30</v>
      </c>
      <c r="H898" s="69" t="s">
        <v>32</v>
      </c>
    </row>
    <row r="899" spans="1:8" ht="20.100000000000001" customHeight="1">
      <c r="A899" s="65">
        <v>45666</v>
      </c>
      <c r="B899" s="77">
        <v>45666.671944907401</v>
      </c>
      <c r="C899" s="77"/>
      <c r="D899" s="66" t="s">
        <v>40</v>
      </c>
      <c r="E899" s="67">
        <v>149</v>
      </c>
      <c r="F899" s="68">
        <v>16.754999999999999</v>
      </c>
      <c r="G899" s="66" t="s">
        <v>30</v>
      </c>
      <c r="H899" s="69" t="s">
        <v>31</v>
      </c>
    </row>
    <row r="900" spans="1:8" ht="20.100000000000001" customHeight="1">
      <c r="A900" s="65">
        <v>45666</v>
      </c>
      <c r="B900" s="77">
        <v>45666.671944907401</v>
      </c>
      <c r="C900" s="77"/>
      <c r="D900" s="66" t="s">
        <v>40</v>
      </c>
      <c r="E900" s="67">
        <v>147</v>
      </c>
      <c r="F900" s="68">
        <v>16.754999999999999</v>
      </c>
      <c r="G900" s="66" t="s">
        <v>30</v>
      </c>
      <c r="H900" s="69" t="s">
        <v>31</v>
      </c>
    </row>
    <row r="901" spans="1:8" ht="20.100000000000001" customHeight="1">
      <c r="A901" s="65">
        <v>45666</v>
      </c>
      <c r="B901" s="77">
        <v>45666.671944907401</v>
      </c>
      <c r="C901" s="77"/>
      <c r="D901" s="66" t="s">
        <v>40</v>
      </c>
      <c r="E901" s="67">
        <v>1754</v>
      </c>
      <c r="F901" s="68">
        <v>16.754999999999999</v>
      </c>
      <c r="G901" s="66" t="s">
        <v>30</v>
      </c>
      <c r="H901" s="69" t="s">
        <v>31</v>
      </c>
    </row>
    <row r="902" spans="1:8" ht="20.100000000000001" customHeight="1">
      <c r="A902" s="65">
        <v>45666</v>
      </c>
      <c r="B902" s="77">
        <v>45666.672740011476</v>
      </c>
      <c r="C902" s="77"/>
      <c r="D902" s="66" t="s">
        <v>40</v>
      </c>
      <c r="E902" s="67">
        <v>144</v>
      </c>
      <c r="F902" s="68">
        <v>16.75</v>
      </c>
      <c r="G902" s="66" t="s">
        <v>30</v>
      </c>
      <c r="H902" s="69" t="s">
        <v>32</v>
      </c>
    </row>
    <row r="903" spans="1:8" ht="20.100000000000001" customHeight="1">
      <c r="A903" s="65">
        <v>45666</v>
      </c>
      <c r="B903" s="77">
        <v>45666.672775196843</v>
      </c>
      <c r="C903" s="77"/>
      <c r="D903" s="66" t="s">
        <v>40</v>
      </c>
      <c r="E903" s="67">
        <v>1399</v>
      </c>
      <c r="F903" s="68">
        <v>16.75</v>
      </c>
      <c r="G903" s="66" t="s">
        <v>30</v>
      </c>
      <c r="H903" s="69" t="s">
        <v>31</v>
      </c>
    </row>
    <row r="904" spans="1:8" ht="20.100000000000001" customHeight="1">
      <c r="A904" s="65">
        <v>45666</v>
      </c>
      <c r="B904" s="77">
        <v>45666.672792823985</v>
      </c>
      <c r="C904" s="77"/>
      <c r="D904" s="66" t="s">
        <v>40</v>
      </c>
      <c r="E904" s="67">
        <v>578</v>
      </c>
      <c r="F904" s="68">
        <v>16.75</v>
      </c>
      <c r="G904" s="66" t="s">
        <v>30</v>
      </c>
      <c r="H904" s="69" t="s">
        <v>32</v>
      </c>
    </row>
    <row r="905" spans="1:8" ht="20.100000000000001" customHeight="1">
      <c r="A905" s="65">
        <v>45666</v>
      </c>
      <c r="B905" s="77">
        <v>45666.672793171369</v>
      </c>
      <c r="C905" s="77"/>
      <c r="D905" s="66" t="s">
        <v>40</v>
      </c>
      <c r="E905" s="67">
        <v>99</v>
      </c>
      <c r="F905" s="68">
        <v>16.75</v>
      </c>
      <c r="G905" s="66" t="s">
        <v>30</v>
      </c>
      <c r="H905" s="69" t="s">
        <v>31</v>
      </c>
    </row>
    <row r="906" spans="1:8" ht="20.100000000000001" customHeight="1">
      <c r="A906" s="65">
        <v>45666</v>
      </c>
      <c r="B906" s="77">
        <v>45666.672793171369</v>
      </c>
      <c r="C906" s="77"/>
      <c r="D906" s="66" t="s">
        <v>40</v>
      </c>
      <c r="E906" s="67">
        <v>50</v>
      </c>
      <c r="F906" s="68">
        <v>16.75</v>
      </c>
      <c r="G906" s="66" t="s">
        <v>30</v>
      </c>
      <c r="H906" s="69" t="s">
        <v>31</v>
      </c>
    </row>
    <row r="907" spans="1:8" ht="20.100000000000001" customHeight="1">
      <c r="A907" s="65">
        <v>45666</v>
      </c>
      <c r="B907" s="77">
        <v>45666.673591250088</v>
      </c>
      <c r="C907" s="77"/>
      <c r="D907" s="66" t="s">
        <v>40</v>
      </c>
      <c r="E907" s="67">
        <v>137</v>
      </c>
      <c r="F907" s="68">
        <v>16.75</v>
      </c>
      <c r="G907" s="66" t="s">
        <v>30</v>
      </c>
      <c r="H907" s="69" t="s">
        <v>31</v>
      </c>
    </row>
    <row r="908" spans="1:8" ht="20.100000000000001" customHeight="1">
      <c r="A908" s="65">
        <v>45666</v>
      </c>
      <c r="B908" s="77">
        <v>45666.673608680721</v>
      </c>
      <c r="C908" s="77"/>
      <c r="D908" s="66" t="s">
        <v>40</v>
      </c>
      <c r="E908" s="67">
        <v>439</v>
      </c>
      <c r="F908" s="68">
        <v>16.75</v>
      </c>
      <c r="G908" s="66" t="s">
        <v>30</v>
      </c>
      <c r="H908" s="69" t="s">
        <v>32</v>
      </c>
    </row>
    <row r="909" spans="1:8" ht="20.100000000000001" customHeight="1">
      <c r="A909" s="65">
        <v>45666</v>
      </c>
      <c r="B909" s="77">
        <v>45666.673608657438</v>
      </c>
      <c r="C909" s="77"/>
      <c r="D909" s="66" t="s">
        <v>40</v>
      </c>
      <c r="E909" s="67">
        <v>447</v>
      </c>
      <c r="F909" s="68">
        <v>16.75</v>
      </c>
      <c r="G909" s="66" t="s">
        <v>30</v>
      </c>
      <c r="H909" s="69" t="s">
        <v>31</v>
      </c>
    </row>
    <row r="910" spans="1:8" ht="20.100000000000001" customHeight="1">
      <c r="A910" s="65">
        <v>45666</v>
      </c>
      <c r="B910" s="77">
        <v>45666.673780277837</v>
      </c>
      <c r="C910" s="77"/>
      <c r="D910" s="66" t="s">
        <v>40</v>
      </c>
      <c r="E910" s="67">
        <v>125</v>
      </c>
      <c r="F910" s="68">
        <v>16.75</v>
      </c>
      <c r="G910" s="66" t="s">
        <v>30</v>
      </c>
      <c r="H910" s="69" t="s">
        <v>32</v>
      </c>
    </row>
    <row r="911" spans="1:8" ht="20.100000000000001" customHeight="1">
      <c r="A911" s="65">
        <v>45666</v>
      </c>
      <c r="B911" s="77">
        <v>45666.673780277837</v>
      </c>
      <c r="C911" s="77"/>
      <c r="D911" s="66" t="s">
        <v>40</v>
      </c>
      <c r="E911" s="67">
        <v>130</v>
      </c>
      <c r="F911" s="68">
        <v>16.75</v>
      </c>
      <c r="G911" s="66" t="s">
        <v>30</v>
      </c>
      <c r="H911" s="69" t="s">
        <v>32</v>
      </c>
    </row>
    <row r="912" spans="1:8" ht="20.100000000000001" customHeight="1">
      <c r="A912" s="65">
        <v>45666</v>
      </c>
      <c r="B912" s="77">
        <v>45666.673780312296</v>
      </c>
      <c r="C912" s="77"/>
      <c r="D912" s="66" t="s">
        <v>40</v>
      </c>
      <c r="E912" s="67">
        <v>981</v>
      </c>
      <c r="F912" s="68">
        <v>16.75</v>
      </c>
      <c r="G912" s="66" t="s">
        <v>30</v>
      </c>
      <c r="H912" s="69" t="s">
        <v>31</v>
      </c>
    </row>
    <row r="913" spans="1:8" ht="20.100000000000001" customHeight="1">
      <c r="A913" s="65">
        <v>45666</v>
      </c>
      <c r="B913" s="77">
        <v>45666.674247685354</v>
      </c>
      <c r="C913" s="77"/>
      <c r="D913" s="66" t="s">
        <v>40</v>
      </c>
      <c r="E913" s="67">
        <v>673</v>
      </c>
      <c r="F913" s="68">
        <v>16.745000000000001</v>
      </c>
      <c r="G913" s="66" t="s">
        <v>30</v>
      </c>
      <c r="H913" s="69" t="s">
        <v>31</v>
      </c>
    </row>
    <row r="914" spans="1:8" ht="20.100000000000001" customHeight="1">
      <c r="A914" s="65">
        <v>45666</v>
      </c>
      <c r="B914" s="77">
        <v>45666.674644235987</v>
      </c>
      <c r="C914" s="77"/>
      <c r="D914" s="66" t="s">
        <v>40</v>
      </c>
      <c r="E914" s="67">
        <v>2</v>
      </c>
      <c r="F914" s="68">
        <v>16.745000000000001</v>
      </c>
      <c r="G914" s="66" t="s">
        <v>30</v>
      </c>
      <c r="H914" s="69" t="s">
        <v>32</v>
      </c>
    </row>
    <row r="915" spans="1:8" ht="20.100000000000001" customHeight="1">
      <c r="A915" s="65">
        <v>45666</v>
      </c>
      <c r="B915" s="77">
        <v>45666.674644235987</v>
      </c>
      <c r="C915" s="77"/>
      <c r="D915" s="66" t="s">
        <v>40</v>
      </c>
      <c r="E915" s="67">
        <v>210</v>
      </c>
      <c r="F915" s="68">
        <v>16.745000000000001</v>
      </c>
      <c r="G915" s="66" t="s">
        <v>30</v>
      </c>
      <c r="H915" s="69" t="s">
        <v>32</v>
      </c>
    </row>
    <row r="916" spans="1:8" ht="20.100000000000001" customHeight="1">
      <c r="A916" s="65">
        <v>45666</v>
      </c>
      <c r="B916" s="77">
        <v>45666.675245960709</v>
      </c>
      <c r="C916" s="77"/>
      <c r="D916" s="66" t="s">
        <v>40</v>
      </c>
      <c r="E916" s="67">
        <v>541</v>
      </c>
      <c r="F916" s="68">
        <v>16.745000000000001</v>
      </c>
      <c r="G916" s="66" t="s">
        <v>30</v>
      </c>
      <c r="H916" s="69" t="s">
        <v>32</v>
      </c>
    </row>
    <row r="917" spans="1:8" ht="20.100000000000001" customHeight="1">
      <c r="A917" s="65">
        <v>45666</v>
      </c>
      <c r="B917" s="77">
        <v>45666.675245937426</v>
      </c>
      <c r="C917" s="77"/>
      <c r="D917" s="66" t="s">
        <v>40</v>
      </c>
      <c r="E917" s="67">
        <v>2052</v>
      </c>
      <c r="F917" s="68">
        <v>16.745000000000001</v>
      </c>
      <c r="G917" s="66" t="s">
        <v>30</v>
      </c>
      <c r="H917" s="69" t="s">
        <v>31</v>
      </c>
    </row>
    <row r="918" spans="1:8" ht="20.100000000000001" customHeight="1">
      <c r="A918" s="65">
        <v>45666</v>
      </c>
      <c r="B918" s="77">
        <v>45666.67575570615</v>
      </c>
      <c r="C918" s="77"/>
      <c r="D918" s="66" t="s">
        <v>40</v>
      </c>
      <c r="E918" s="67">
        <v>219</v>
      </c>
      <c r="F918" s="68">
        <v>16.745000000000001</v>
      </c>
      <c r="G918" s="66" t="s">
        <v>30</v>
      </c>
      <c r="H918" s="69" t="s">
        <v>32</v>
      </c>
    </row>
    <row r="919" spans="1:8" ht="20.100000000000001" customHeight="1">
      <c r="A919" s="65">
        <v>45666</v>
      </c>
      <c r="B919" s="77">
        <v>45666.675755752251</v>
      </c>
      <c r="C919" s="77"/>
      <c r="D919" s="66" t="s">
        <v>40</v>
      </c>
      <c r="E919" s="67">
        <v>156</v>
      </c>
      <c r="F919" s="68">
        <v>16.745000000000001</v>
      </c>
      <c r="G919" s="66" t="s">
        <v>30</v>
      </c>
      <c r="H919" s="69" t="s">
        <v>31</v>
      </c>
    </row>
    <row r="920" spans="1:8" ht="20.100000000000001" customHeight="1">
      <c r="A920" s="65">
        <v>45666</v>
      </c>
      <c r="B920" s="77">
        <v>45666.675755752251</v>
      </c>
      <c r="C920" s="77"/>
      <c r="D920" s="66" t="s">
        <v>40</v>
      </c>
      <c r="E920" s="67">
        <v>41</v>
      </c>
      <c r="F920" s="68">
        <v>16.745000000000001</v>
      </c>
      <c r="G920" s="66" t="s">
        <v>30</v>
      </c>
      <c r="H920" s="69" t="s">
        <v>31</v>
      </c>
    </row>
    <row r="921" spans="1:8" ht="20.100000000000001" customHeight="1">
      <c r="A921" s="65">
        <v>45666</v>
      </c>
      <c r="B921" s="77">
        <v>45666.675802129786</v>
      </c>
      <c r="C921" s="77"/>
      <c r="D921" s="66" t="s">
        <v>40</v>
      </c>
      <c r="E921" s="67">
        <v>202</v>
      </c>
      <c r="F921" s="68">
        <v>16.745000000000001</v>
      </c>
      <c r="G921" s="66" t="s">
        <v>30</v>
      </c>
      <c r="H921" s="69" t="s">
        <v>32</v>
      </c>
    </row>
    <row r="922" spans="1:8" ht="20.100000000000001" customHeight="1">
      <c r="A922" s="65">
        <v>45666</v>
      </c>
      <c r="B922" s="77">
        <v>45666.675802152604</v>
      </c>
      <c r="C922" s="77"/>
      <c r="D922" s="66" t="s">
        <v>40</v>
      </c>
      <c r="E922" s="67">
        <v>1416</v>
      </c>
      <c r="F922" s="68">
        <v>16.745000000000001</v>
      </c>
      <c r="G922" s="66" t="s">
        <v>30</v>
      </c>
      <c r="H922" s="69" t="s">
        <v>31</v>
      </c>
    </row>
    <row r="923" spans="1:8" ht="20.100000000000001" customHeight="1">
      <c r="A923" s="65">
        <v>45666</v>
      </c>
      <c r="B923" s="77">
        <v>45666.676953020971</v>
      </c>
      <c r="C923" s="77"/>
      <c r="D923" s="66" t="s">
        <v>40</v>
      </c>
      <c r="E923" s="67">
        <v>2729</v>
      </c>
      <c r="F923" s="68">
        <v>16.765000000000001</v>
      </c>
      <c r="G923" s="66" t="s">
        <v>30</v>
      </c>
      <c r="H923" s="69" t="s">
        <v>31</v>
      </c>
    </row>
    <row r="924" spans="1:8" ht="20.100000000000001" customHeight="1">
      <c r="A924" s="65">
        <v>45666</v>
      </c>
      <c r="B924" s="77">
        <v>45666.676953958347</v>
      </c>
      <c r="C924" s="77"/>
      <c r="D924" s="66" t="s">
        <v>40</v>
      </c>
      <c r="E924" s="67">
        <v>79</v>
      </c>
      <c r="F924" s="68">
        <v>16.754999999999999</v>
      </c>
      <c r="G924" s="66" t="s">
        <v>30</v>
      </c>
      <c r="H924" s="69" t="s">
        <v>31</v>
      </c>
    </row>
    <row r="925" spans="1:8" ht="20.100000000000001" customHeight="1">
      <c r="A925" s="65">
        <v>45666</v>
      </c>
      <c r="B925" s="77">
        <v>45666.678155139089</v>
      </c>
      <c r="C925" s="77"/>
      <c r="D925" s="66" t="s">
        <v>40</v>
      </c>
      <c r="E925" s="67">
        <v>390</v>
      </c>
      <c r="F925" s="68">
        <v>16.765000000000001</v>
      </c>
      <c r="G925" s="66" t="s">
        <v>30</v>
      </c>
      <c r="H925" s="69" t="s">
        <v>32</v>
      </c>
    </row>
    <row r="926" spans="1:8" ht="20.100000000000001" customHeight="1">
      <c r="A926" s="65">
        <v>45666</v>
      </c>
      <c r="B926" s="77">
        <v>45666.678155161906</v>
      </c>
      <c r="C926" s="77"/>
      <c r="D926" s="66" t="s">
        <v>40</v>
      </c>
      <c r="E926" s="67">
        <v>102</v>
      </c>
      <c r="F926" s="68">
        <v>16.765000000000001</v>
      </c>
      <c r="G926" s="66" t="s">
        <v>30</v>
      </c>
      <c r="H926" s="69" t="s">
        <v>32</v>
      </c>
    </row>
    <row r="927" spans="1:8" ht="20.100000000000001" customHeight="1">
      <c r="A927" s="65">
        <v>45666</v>
      </c>
      <c r="B927" s="77">
        <v>45666.678155104164</v>
      </c>
      <c r="C927" s="77"/>
      <c r="D927" s="66" t="s">
        <v>40</v>
      </c>
      <c r="E927" s="67">
        <v>310</v>
      </c>
      <c r="F927" s="68">
        <v>16.765000000000001</v>
      </c>
      <c r="G927" s="66" t="s">
        <v>30</v>
      </c>
      <c r="H927" s="69" t="s">
        <v>31</v>
      </c>
    </row>
    <row r="928" spans="1:8" ht="20.100000000000001" customHeight="1">
      <c r="A928" s="65">
        <v>45666</v>
      </c>
      <c r="B928" s="77">
        <v>45666.678155104164</v>
      </c>
      <c r="C928" s="77"/>
      <c r="D928" s="66" t="s">
        <v>40</v>
      </c>
      <c r="E928" s="67">
        <v>1568</v>
      </c>
      <c r="F928" s="68">
        <v>16.765000000000001</v>
      </c>
      <c r="G928" s="66" t="s">
        <v>30</v>
      </c>
      <c r="H928" s="69" t="s">
        <v>31</v>
      </c>
    </row>
    <row r="929" spans="1:8" ht="20.100000000000001" customHeight="1">
      <c r="A929" s="65">
        <v>45666</v>
      </c>
      <c r="B929" s="77">
        <v>45666.678663610946</v>
      </c>
      <c r="C929" s="77"/>
      <c r="D929" s="66" t="s">
        <v>40</v>
      </c>
      <c r="E929" s="67">
        <v>415</v>
      </c>
      <c r="F929" s="68">
        <v>16.765000000000001</v>
      </c>
      <c r="G929" s="66" t="s">
        <v>30</v>
      </c>
      <c r="H929" s="69" t="s">
        <v>32</v>
      </c>
    </row>
    <row r="930" spans="1:8" ht="20.100000000000001" customHeight="1">
      <c r="A930" s="65">
        <v>45666</v>
      </c>
      <c r="B930" s="77">
        <v>45666.678663657513</v>
      </c>
      <c r="C930" s="77"/>
      <c r="D930" s="66" t="s">
        <v>40</v>
      </c>
      <c r="E930" s="67">
        <v>1591</v>
      </c>
      <c r="F930" s="68">
        <v>16.765000000000001</v>
      </c>
      <c r="G930" s="66" t="s">
        <v>30</v>
      </c>
      <c r="H930" s="69" t="s">
        <v>31</v>
      </c>
    </row>
    <row r="931" spans="1:8" ht="20.100000000000001" customHeight="1">
      <c r="A931" s="65">
        <v>45666</v>
      </c>
      <c r="B931" s="77">
        <v>45666.679451342672</v>
      </c>
      <c r="C931" s="77"/>
      <c r="D931" s="66" t="s">
        <v>40</v>
      </c>
      <c r="E931" s="67">
        <v>1595</v>
      </c>
      <c r="F931" s="68">
        <v>16.77</v>
      </c>
      <c r="G931" s="66" t="s">
        <v>30</v>
      </c>
      <c r="H931" s="69" t="s">
        <v>31</v>
      </c>
    </row>
    <row r="932" spans="1:8" ht="20.100000000000001" customHeight="1">
      <c r="A932" s="65">
        <v>45666</v>
      </c>
      <c r="B932" s="77">
        <v>45666.679983981419</v>
      </c>
      <c r="C932" s="77"/>
      <c r="D932" s="66" t="s">
        <v>40</v>
      </c>
      <c r="E932" s="67">
        <v>184</v>
      </c>
      <c r="F932" s="68">
        <v>16.774999999999999</v>
      </c>
      <c r="G932" s="66" t="s">
        <v>30</v>
      </c>
      <c r="H932" s="69" t="s">
        <v>32</v>
      </c>
    </row>
    <row r="933" spans="1:8" ht="20.100000000000001" customHeight="1">
      <c r="A933" s="65">
        <v>45666</v>
      </c>
      <c r="B933" s="77">
        <v>45666.679983981419</v>
      </c>
      <c r="C933" s="77"/>
      <c r="D933" s="66" t="s">
        <v>40</v>
      </c>
      <c r="E933" s="67">
        <v>151</v>
      </c>
      <c r="F933" s="68">
        <v>16.774999999999999</v>
      </c>
      <c r="G933" s="66" t="s">
        <v>30</v>
      </c>
      <c r="H933" s="69" t="s">
        <v>32</v>
      </c>
    </row>
    <row r="934" spans="1:8" ht="20.100000000000001" customHeight="1">
      <c r="A934" s="65">
        <v>45666</v>
      </c>
      <c r="B934" s="77">
        <v>45666.679984027985</v>
      </c>
      <c r="C934" s="77"/>
      <c r="D934" s="66" t="s">
        <v>40</v>
      </c>
      <c r="E934" s="67">
        <v>1304</v>
      </c>
      <c r="F934" s="68">
        <v>16.774999999999999</v>
      </c>
      <c r="G934" s="66" t="s">
        <v>30</v>
      </c>
      <c r="H934" s="69" t="s">
        <v>31</v>
      </c>
    </row>
    <row r="935" spans="1:8" ht="20.100000000000001" customHeight="1">
      <c r="A935" s="65">
        <v>45666</v>
      </c>
      <c r="B935" s="77">
        <v>45666.680039803032</v>
      </c>
      <c r="C935" s="77"/>
      <c r="D935" s="66" t="s">
        <v>40</v>
      </c>
      <c r="E935" s="67">
        <v>276</v>
      </c>
      <c r="F935" s="68">
        <v>16.77</v>
      </c>
      <c r="G935" s="66" t="s">
        <v>30</v>
      </c>
      <c r="H935" s="69" t="s">
        <v>31</v>
      </c>
    </row>
    <row r="936" spans="1:8" ht="20.100000000000001" customHeight="1">
      <c r="A936" s="65">
        <v>45666</v>
      </c>
      <c r="B936" s="77">
        <v>45666.680324051064</v>
      </c>
      <c r="C936" s="77"/>
      <c r="D936" s="66" t="s">
        <v>40</v>
      </c>
      <c r="E936" s="67">
        <v>670</v>
      </c>
      <c r="F936" s="68">
        <v>16.765000000000001</v>
      </c>
      <c r="G936" s="66" t="s">
        <v>30</v>
      </c>
      <c r="H936" s="69" t="s">
        <v>31</v>
      </c>
    </row>
    <row r="937" spans="1:8" ht="20.100000000000001" customHeight="1">
      <c r="A937" s="65">
        <v>45666</v>
      </c>
      <c r="B937" s="77">
        <v>45666.680962048471</v>
      </c>
      <c r="C937" s="77"/>
      <c r="D937" s="66" t="s">
        <v>40</v>
      </c>
      <c r="E937" s="67">
        <v>917</v>
      </c>
      <c r="F937" s="68">
        <v>16.765000000000001</v>
      </c>
      <c r="G937" s="66" t="s">
        <v>30</v>
      </c>
      <c r="H937" s="69" t="s">
        <v>31</v>
      </c>
    </row>
    <row r="938" spans="1:8" ht="20.100000000000001" customHeight="1">
      <c r="A938" s="65">
        <v>45666</v>
      </c>
      <c r="B938" s="77">
        <v>45666.681220381986</v>
      </c>
      <c r="C938" s="77"/>
      <c r="D938" s="66" t="s">
        <v>40</v>
      </c>
      <c r="E938" s="67">
        <v>66</v>
      </c>
      <c r="F938" s="68">
        <v>16.760000000000002</v>
      </c>
      <c r="G938" s="66" t="s">
        <v>30</v>
      </c>
      <c r="H938" s="69" t="s">
        <v>31</v>
      </c>
    </row>
    <row r="939" spans="1:8" ht="20.100000000000001" customHeight="1">
      <c r="A939" s="65">
        <v>45666</v>
      </c>
      <c r="B939" s="77">
        <v>45666.681970173493</v>
      </c>
      <c r="C939" s="77"/>
      <c r="D939" s="66" t="s">
        <v>40</v>
      </c>
      <c r="E939" s="67">
        <v>2396</v>
      </c>
      <c r="F939" s="68">
        <v>16.78</v>
      </c>
      <c r="G939" s="66" t="s">
        <v>30</v>
      </c>
      <c r="H939" s="69" t="s">
        <v>31</v>
      </c>
    </row>
    <row r="940" spans="1:8" ht="20.100000000000001" customHeight="1">
      <c r="A940" s="65">
        <v>45666</v>
      </c>
      <c r="B940" s="77">
        <v>45666.681983819231</v>
      </c>
      <c r="C940" s="77"/>
      <c r="D940" s="66" t="s">
        <v>40</v>
      </c>
      <c r="E940" s="67">
        <v>833</v>
      </c>
      <c r="F940" s="68">
        <v>16.774999999999999</v>
      </c>
      <c r="G940" s="66" t="s">
        <v>30</v>
      </c>
      <c r="H940" s="69" t="s">
        <v>31</v>
      </c>
    </row>
    <row r="941" spans="1:8" ht="20.100000000000001" customHeight="1">
      <c r="A941" s="65">
        <v>45666</v>
      </c>
      <c r="B941" s="77">
        <v>45666.682305671275</v>
      </c>
      <c r="C941" s="77"/>
      <c r="D941" s="66" t="s">
        <v>40</v>
      </c>
      <c r="E941" s="67">
        <v>794</v>
      </c>
      <c r="F941" s="68">
        <v>16.765000000000001</v>
      </c>
      <c r="G941" s="66" t="s">
        <v>30</v>
      </c>
      <c r="H941" s="69" t="s">
        <v>31</v>
      </c>
    </row>
    <row r="942" spans="1:8" ht="20.100000000000001" customHeight="1">
      <c r="A942" s="65">
        <v>45666</v>
      </c>
      <c r="B942" s="77">
        <v>45666.683206481393</v>
      </c>
      <c r="C942" s="77"/>
      <c r="D942" s="66" t="s">
        <v>40</v>
      </c>
      <c r="E942" s="67">
        <v>218</v>
      </c>
      <c r="F942" s="68">
        <v>16.774999999999999</v>
      </c>
      <c r="G942" s="66" t="s">
        <v>30</v>
      </c>
      <c r="H942" s="69" t="s">
        <v>32</v>
      </c>
    </row>
    <row r="943" spans="1:8" ht="20.100000000000001" customHeight="1">
      <c r="A943" s="65">
        <v>45666</v>
      </c>
      <c r="B943" s="77">
        <v>45666.683229467366</v>
      </c>
      <c r="C943" s="77"/>
      <c r="D943" s="66" t="s">
        <v>40</v>
      </c>
      <c r="E943" s="67">
        <v>1041</v>
      </c>
      <c r="F943" s="68">
        <v>16.774999999999999</v>
      </c>
      <c r="G943" s="66" t="s">
        <v>30</v>
      </c>
      <c r="H943" s="69" t="s">
        <v>32</v>
      </c>
    </row>
    <row r="944" spans="1:8" ht="20.100000000000001" customHeight="1">
      <c r="A944" s="65">
        <v>45666</v>
      </c>
      <c r="B944" s="77">
        <v>45666.683229467366</v>
      </c>
      <c r="C944" s="77"/>
      <c r="D944" s="66" t="s">
        <v>40</v>
      </c>
      <c r="E944" s="67">
        <v>1041</v>
      </c>
      <c r="F944" s="68">
        <v>16.774999999999999</v>
      </c>
      <c r="G944" s="66" t="s">
        <v>30</v>
      </c>
      <c r="H944" s="69" t="s">
        <v>32</v>
      </c>
    </row>
    <row r="945" spans="1:8" ht="20.100000000000001" customHeight="1">
      <c r="A945" s="65">
        <v>45666</v>
      </c>
      <c r="B945" s="77">
        <v>45666.683613553178</v>
      </c>
      <c r="C945" s="77"/>
      <c r="D945" s="66" t="s">
        <v>40</v>
      </c>
      <c r="E945" s="67">
        <v>67</v>
      </c>
      <c r="F945" s="68">
        <v>16.77</v>
      </c>
      <c r="G945" s="66" t="s">
        <v>30</v>
      </c>
      <c r="H945" s="69" t="s">
        <v>31</v>
      </c>
    </row>
    <row r="946" spans="1:8" ht="20.100000000000001" customHeight="1">
      <c r="A946" s="65">
        <v>45666</v>
      </c>
      <c r="B946" s="77">
        <v>45666.683856122661</v>
      </c>
      <c r="C946" s="77"/>
      <c r="D946" s="66" t="s">
        <v>40</v>
      </c>
      <c r="E946" s="67">
        <v>740</v>
      </c>
      <c r="F946" s="68">
        <v>16.77</v>
      </c>
      <c r="G946" s="66" t="s">
        <v>30</v>
      </c>
      <c r="H946" s="69" t="s">
        <v>31</v>
      </c>
    </row>
    <row r="947" spans="1:8" ht="20.100000000000001" customHeight="1">
      <c r="A947" s="65">
        <v>45666</v>
      </c>
      <c r="B947" s="77">
        <v>45666.684139884077</v>
      </c>
      <c r="C947" s="77"/>
      <c r="D947" s="66" t="s">
        <v>40</v>
      </c>
      <c r="E947" s="67">
        <v>172</v>
      </c>
      <c r="F947" s="68">
        <v>16.774999999999999</v>
      </c>
      <c r="G947" s="66" t="s">
        <v>30</v>
      </c>
      <c r="H947" s="69" t="s">
        <v>32</v>
      </c>
    </row>
    <row r="948" spans="1:8" ht="20.100000000000001" customHeight="1">
      <c r="A948" s="65">
        <v>45666</v>
      </c>
      <c r="B948" s="77">
        <v>45666.684139884077</v>
      </c>
      <c r="C948" s="77"/>
      <c r="D948" s="66" t="s">
        <v>40</v>
      </c>
      <c r="E948" s="67">
        <v>2083</v>
      </c>
      <c r="F948" s="68">
        <v>16.774999999999999</v>
      </c>
      <c r="G948" s="66" t="s">
        <v>30</v>
      </c>
      <c r="H948" s="69" t="s">
        <v>31</v>
      </c>
    </row>
    <row r="949" spans="1:8" ht="20.100000000000001" customHeight="1">
      <c r="A949" s="65">
        <v>45666</v>
      </c>
      <c r="B949" s="77">
        <v>45666.684415497817</v>
      </c>
      <c r="C949" s="77"/>
      <c r="D949" s="66" t="s">
        <v>40</v>
      </c>
      <c r="E949" s="67">
        <v>88</v>
      </c>
      <c r="F949" s="68">
        <v>16.77</v>
      </c>
      <c r="G949" s="66" t="s">
        <v>30</v>
      </c>
      <c r="H949" s="69" t="s">
        <v>31</v>
      </c>
    </row>
    <row r="950" spans="1:8" ht="20.100000000000001" customHeight="1">
      <c r="A950" s="65">
        <v>45666</v>
      </c>
      <c r="B950" s="77">
        <v>45666.684872881975</v>
      </c>
      <c r="C950" s="77"/>
      <c r="D950" s="66" t="s">
        <v>40</v>
      </c>
      <c r="E950" s="67">
        <v>227</v>
      </c>
      <c r="F950" s="68">
        <v>16.774999999999999</v>
      </c>
      <c r="G950" s="66" t="s">
        <v>30</v>
      </c>
      <c r="H950" s="69" t="s">
        <v>32</v>
      </c>
    </row>
    <row r="951" spans="1:8" ht="20.100000000000001" customHeight="1">
      <c r="A951" s="65">
        <v>45666</v>
      </c>
      <c r="B951" s="77">
        <v>45666.684872916434</v>
      </c>
      <c r="C951" s="77"/>
      <c r="D951" s="66" t="s">
        <v>40</v>
      </c>
      <c r="E951" s="67">
        <v>1142</v>
      </c>
      <c r="F951" s="68">
        <v>16.774999999999999</v>
      </c>
      <c r="G951" s="66" t="s">
        <v>30</v>
      </c>
      <c r="H951" s="69" t="s">
        <v>31</v>
      </c>
    </row>
    <row r="952" spans="1:8" ht="20.100000000000001" customHeight="1">
      <c r="A952" s="65">
        <v>45666</v>
      </c>
      <c r="B952" s="77">
        <v>45666.68588562496</v>
      </c>
      <c r="C952" s="77"/>
      <c r="D952" s="66" t="s">
        <v>40</v>
      </c>
      <c r="E952" s="67">
        <v>10</v>
      </c>
      <c r="F952" s="68">
        <v>16.78</v>
      </c>
      <c r="G952" s="66" t="s">
        <v>30</v>
      </c>
      <c r="H952" s="69" t="s">
        <v>32</v>
      </c>
    </row>
    <row r="953" spans="1:8" ht="20.100000000000001" customHeight="1">
      <c r="A953" s="65">
        <v>45666</v>
      </c>
      <c r="B953" s="77">
        <v>45666.68588562496</v>
      </c>
      <c r="C953" s="77"/>
      <c r="D953" s="66" t="s">
        <v>40</v>
      </c>
      <c r="E953" s="67">
        <v>442</v>
      </c>
      <c r="F953" s="68">
        <v>16.78</v>
      </c>
      <c r="G953" s="66" t="s">
        <v>30</v>
      </c>
      <c r="H953" s="69" t="s">
        <v>32</v>
      </c>
    </row>
    <row r="954" spans="1:8" ht="20.100000000000001" customHeight="1">
      <c r="A954" s="65">
        <v>45666</v>
      </c>
      <c r="B954" s="77">
        <v>45666.685885601677</v>
      </c>
      <c r="C954" s="77"/>
      <c r="D954" s="66" t="s">
        <v>40</v>
      </c>
      <c r="E954" s="67">
        <v>1688</v>
      </c>
      <c r="F954" s="68">
        <v>16.78</v>
      </c>
      <c r="G954" s="66" t="s">
        <v>30</v>
      </c>
      <c r="H954" s="69" t="s">
        <v>31</v>
      </c>
    </row>
    <row r="955" spans="1:8" ht="20.100000000000001" customHeight="1">
      <c r="A955" s="65">
        <v>45666</v>
      </c>
      <c r="B955" s="77">
        <v>45666.685885868035</v>
      </c>
      <c r="C955" s="77"/>
      <c r="D955" s="66" t="s">
        <v>40</v>
      </c>
      <c r="E955" s="67">
        <v>697</v>
      </c>
      <c r="F955" s="68">
        <v>16.78</v>
      </c>
      <c r="G955" s="66" t="s">
        <v>30</v>
      </c>
      <c r="H955" s="69" t="s">
        <v>31</v>
      </c>
    </row>
    <row r="956" spans="1:8" ht="20.100000000000001" customHeight="1">
      <c r="A956" s="65">
        <v>45666</v>
      </c>
      <c r="B956" s="77">
        <v>45666.686692233663</v>
      </c>
      <c r="C956" s="77"/>
      <c r="D956" s="66" t="s">
        <v>40</v>
      </c>
      <c r="E956" s="67">
        <v>85</v>
      </c>
      <c r="F956" s="68">
        <v>16.77</v>
      </c>
      <c r="G956" s="66" t="s">
        <v>30</v>
      </c>
      <c r="H956" s="69" t="s">
        <v>32</v>
      </c>
    </row>
    <row r="957" spans="1:8" ht="20.100000000000001" customHeight="1">
      <c r="A957" s="65">
        <v>45666</v>
      </c>
      <c r="B957" s="77">
        <v>45666.686692233663</v>
      </c>
      <c r="C957" s="77"/>
      <c r="D957" s="66" t="s">
        <v>40</v>
      </c>
      <c r="E957" s="67">
        <v>84</v>
      </c>
      <c r="F957" s="68">
        <v>16.77</v>
      </c>
      <c r="G957" s="66" t="s">
        <v>30</v>
      </c>
      <c r="H957" s="69" t="s">
        <v>32</v>
      </c>
    </row>
    <row r="958" spans="1:8" ht="20.100000000000001" customHeight="1">
      <c r="A958" s="65">
        <v>45666</v>
      </c>
      <c r="B958" s="77">
        <v>45666.686692233663</v>
      </c>
      <c r="C958" s="77"/>
      <c r="D958" s="66" t="s">
        <v>40</v>
      </c>
      <c r="E958" s="67">
        <v>191</v>
      </c>
      <c r="F958" s="68">
        <v>16.77</v>
      </c>
      <c r="G958" s="66" t="s">
        <v>30</v>
      </c>
      <c r="H958" s="69" t="s">
        <v>32</v>
      </c>
    </row>
    <row r="959" spans="1:8" ht="20.100000000000001" customHeight="1">
      <c r="A959" s="65">
        <v>45666</v>
      </c>
      <c r="B959" s="77">
        <v>45666.687128796242</v>
      </c>
      <c r="C959" s="77"/>
      <c r="D959" s="66" t="s">
        <v>40</v>
      </c>
      <c r="E959" s="67">
        <v>986</v>
      </c>
      <c r="F959" s="68">
        <v>16.78</v>
      </c>
      <c r="G959" s="66" t="s">
        <v>30</v>
      </c>
      <c r="H959" s="69" t="s">
        <v>31</v>
      </c>
    </row>
    <row r="960" spans="1:8" ht="20.100000000000001" customHeight="1">
      <c r="A960" s="65">
        <v>45666</v>
      </c>
      <c r="B960" s="77">
        <v>45666.687128923833</v>
      </c>
      <c r="C960" s="77"/>
      <c r="D960" s="66" t="s">
        <v>40</v>
      </c>
      <c r="E960" s="67">
        <v>90</v>
      </c>
      <c r="F960" s="68">
        <v>16.78</v>
      </c>
      <c r="G960" s="66" t="s">
        <v>30</v>
      </c>
      <c r="H960" s="69" t="s">
        <v>31</v>
      </c>
    </row>
    <row r="961" spans="1:8" ht="20.100000000000001" customHeight="1">
      <c r="A961" s="65">
        <v>45666</v>
      </c>
      <c r="B961" s="77">
        <v>45666.687129027676</v>
      </c>
      <c r="C961" s="77"/>
      <c r="D961" s="66" t="s">
        <v>40</v>
      </c>
      <c r="E961" s="67">
        <v>903</v>
      </c>
      <c r="F961" s="68">
        <v>16.78</v>
      </c>
      <c r="G961" s="66" t="s">
        <v>30</v>
      </c>
      <c r="H961" s="69" t="s">
        <v>31</v>
      </c>
    </row>
    <row r="962" spans="1:8" ht="20.100000000000001" customHeight="1">
      <c r="A962" s="65">
        <v>45666</v>
      </c>
      <c r="B962" s="77">
        <v>45666.687129039317</v>
      </c>
      <c r="C962" s="77"/>
      <c r="D962" s="66" t="s">
        <v>40</v>
      </c>
      <c r="E962" s="67">
        <v>352</v>
      </c>
      <c r="F962" s="68">
        <v>16.78</v>
      </c>
      <c r="G962" s="66" t="s">
        <v>30</v>
      </c>
      <c r="H962" s="69" t="s">
        <v>31</v>
      </c>
    </row>
    <row r="963" spans="1:8" ht="20.100000000000001" customHeight="1">
      <c r="A963" s="65">
        <v>45666</v>
      </c>
      <c r="B963" s="77">
        <v>45666.687129039317</v>
      </c>
      <c r="C963" s="77"/>
      <c r="D963" s="66" t="s">
        <v>40</v>
      </c>
      <c r="E963" s="67">
        <v>110</v>
      </c>
      <c r="F963" s="68">
        <v>16.78</v>
      </c>
      <c r="G963" s="66" t="s">
        <v>30</v>
      </c>
      <c r="H963" s="69" t="s">
        <v>31</v>
      </c>
    </row>
    <row r="964" spans="1:8" ht="20.100000000000001" customHeight="1">
      <c r="A964" s="65">
        <v>45666</v>
      </c>
      <c r="B964" s="77">
        <v>45666.68756562518</v>
      </c>
      <c r="C964" s="77"/>
      <c r="D964" s="66" t="s">
        <v>40</v>
      </c>
      <c r="E964" s="67">
        <v>665</v>
      </c>
      <c r="F964" s="68">
        <v>16.77</v>
      </c>
      <c r="G964" s="66" t="s">
        <v>30</v>
      </c>
      <c r="H964" s="69" t="s">
        <v>31</v>
      </c>
    </row>
    <row r="965" spans="1:8" ht="20.100000000000001" customHeight="1">
      <c r="A965" s="65">
        <v>45666</v>
      </c>
      <c r="B965" s="77">
        <v>45666.68903327547</v>
      </c>
      <c r="C965" s="77"/>
      <c r="D965" s="66" t="s">
        <v>40</v>
      </c>
      <c r="E965" s="67">
        <v>3705</v>
      </c>
      <c r="F965" s="68">
        <v>16.78</v>
      </c>
      <c r="G965" s="66" t="s">
        <v>30</v>
      </c>
      <c r="H965" s="69" t="s">
        <v>31</v>
      </c>
    </row>
    <row r="966" spans="1:8" ht="20.100000000000001" customHeight="1">
      <c r="A966" s="65">
        <v>45666</v>
      </c>
      <c r="B966" s="77">
        <v>45666.689455868211</v>
      </c>
      <c r="C966" s="77"/>
      <c r="D966" s="66" t="s">
        <v>40</v>
      </c>
      <c r="E966" s="67">
        <v>2108</v>
      </c>
      <c r="F966" s="68">
        <v>16.78</v>
      </c>
      <c r="G966" s="66" t="s">
        <v>30</v>
      </c>
      <c r="H966" s="69" t="s">
        <v>31</v>
      </c>
    </row>
    <row r="967" spans="1:8" ht="20.100000000000001" customHeight="1">
      <c r="A967" s="65">
        <v>45666</v>
      </c>
      <c r="B967" s="77">
        <v>45666.689883148298</v>
      </c>
      <c r="C967" s="77"/>
      <c r="D967" s="66" t="s">
        <v>40</v>
      </c>
      <c r="E967" s="67">
        <v>750</v>
      </c>
      <c r="F967" s="68">
        <v>16.774999999999999</v>
      </c>
      <c r="G967" s="66" t="s">
        <v>30</v>
      </c>
      <c r="H967" s="69" t="s">
        <v>31</v>
      </c>
    </row>
    <row r="968" spans="1:8" ht="20.100000000000001" customHeight="1">
      <c r="A968" s="65">
        <v>45666</v>
      </c>
      <c r="B968" s="77">
        <v>45666.69046578696</v>
      </c>
      <c r="C968" s="77"/>
      <c r="D968" s="66" t="s">
        <v>40</v>
      </c>
      <c r="E968" s="67">
        <v>184</v>
      </c>
      <c r="F968" s="68">
        <v>16.765000000000001</v>
      </c>
      <c r="G968" s="66" t="s">
        <v>30</v>
      </c>
      <c r="H968" s="69" t="s">
        <v>32</v>
      </c>
    </row>
    <row r="969" spans="1:8" ht="20.100000000000001" customHeight="1">
      <c r="A969" s="65">
        <v>45666</v>
      </c>
      <c r="B969" s="77">
        <v>45666.69046578696</v>
      </c>
      <c r="C969" s="77"/>
      <c r="D969" s="66" t="s">
        <v>40</v>
      </c>
      <c r="E969" s="67">
        <v>93</v>
      </c>
      <c r="F969" s="68">
        <v>16.765000000000001</v>
      </c>
      <c r="G969" s="66" t="s">
        <v>30</v>
      </c>
      <c r="H969" s="69" t="s">
        <v>32</v>
      </c>
    </row>
    <row r="970" spans="1:8" ht="20.100000000000001" customHeight="1">
      <c r="A970" s="65">
        <v>45666</v>
      </c>
      <c r="B970" s="77">
        <v>45666.69046578696</v>
      </c>
      <c r="C970" s="77"/>
      <c r="D970" s="66" t="s">
        <v>40</v>
      </c>
      <c r="E970" s="67">
        <v>83</v>
      </c>
      <c r="F970" s="68">
        <v>16.765000000000001</v>
      </c>
      <c r="G970" s="66" t="s">
        <v>30</v>
      </c>
      <c r="H970" s="69" t="s">
        <v>32</v>
      </c>
    </row>
    <row r="971" spans="1:8" ht="20.100000000000001" customHeight="1">
      <c r="A971" s="65">
        <v>45666</v>
      </c>
      <c r="B971" s="77">
        <v>45666.69046578696</v>
      </c>
      <c r="C971" s="77"/>
      <c r="D971" s="66" t="s">
        <v>40</v>
      </c>
      <c r="E971" s="67">
        <v>828</v>
      </c>
      <c r="F971" s="68">
        <v>16.765000000000001</v>
      </c>
      <c r="G971" s="66" t="s">
        <v>30</v>
      </c>
      <c r="H971" s="69" t="s">
        <v>32</v>
      </c>
    </row>
    <row r="972" spans="1:8" ht="20.100000000000001" customHeight="1">
      <c r="A972" s="65">
        <v>45666</v>
      </c>
      <c r="B972" s="77">
        <v>45666.69046578696</v>
      </c>
      <c r="C972" s="77"/>
      <c r="D972" s="66" t="s">
        <v>40</v>
      </c>
      <c r="E972" s="67">
        <v>246</v>
      </c>
      <c r="F972" s="68">
        <v>16.765000000000001</v>
      </c>
      <c r="G972" s="66" t="s">
        <v>30</v>
      </c>
      <c r="H972" s="69" t="s">
        <v>32</v>
      </c>
    </row>
    <row r="973" spans="1:8" ht="20.100000000000001" customHeight="1">
      <c r="A973" s="65">
        <v>45666</v>
      </c>
      <c r="B973" s="77">
        <v>45666.691070312634</v>
      </c>
      <c r="C973" s="77"/>
      <c r="D973" s="66" t="s">
        <v>40</v>
      </c>
      <c r="E973" s="67">
        <v>440</v>
      </c>
      <c r="F973" s="68">
        <v>16.765000000000001</v>
      </c>
      <c r="G973" s="66" t="s">
        <v>30</v>
      </c>
      <c r="H973" s="69" t="s">
        <v>32</v>
      </c>
    </row>
    <row r="974" spans="1:8" ht="20.100000000000001" customHeight="1">
      <c r="A974" s="65">
        <v>45666</v>
      </c>
      <c r="B974" s="77">
        <v>45666.691070335452</v>
      </c>
      <c r="C974" s="77"/>
      <c r="D974" s="66" t="s">
        <v>40</v>
      </c>
      <c r="E974" s="67">
        <v>1719</v>
      </c>
      <c r="F974" s="68">
        <v>16.765000000000001</v>
      </c>
      <c r="G974" s="66" t="s">
        <v>30</v>
      </c>
      <c r="H974" s="69" t="s">
        <v>31</v>
      </c>
    </row>
    <row r="975" spans="1:8" ht="20.100000000000001" customHeight="1">
      <c r="A975" s="65">
        <v>45666</v>
      </c>
      <c r="B975" s="77">
        <v>45666.69176820619</v>
      </c>
      <c r="C975" s="77"/>
      <c r="D975" s="66" t="s">
        <v>40</v>
      </c>
      <c r="E975" s="67">
        <v>1269</v>
      </c>
      <c r="F975" s="68">
        <v>16.77</v>
      </c>
      <c r="G975" s="66" t="s">
        <v>30</v>
      </c>
      <c r="H975" s="69" t="s">
        <v>31</v>
      </c>
    </row>
    <row r="976" spans="1:8" ht="20.100000000000001" customHeight="1">
      <c r="A976" s="65">
        <v>45666</v>
      </c>
      <c r="B976" s="77">
        <v>45666.692324050702</v>
      </c>
      <c r="C976" s="77"/>
      <c r="D976" s="66" t="s">
        <v>40</v>
      </c>
      <c r="E976" s="67">
        <v>256</v>
      </c>
      <c r="F976" s="68">
        <v>16.774999999999999</v>
      </c>
      <c r="G976" s="66" t="s">
        <v>30</v>
      </c>
      <c r="H976" s="69" t="s">
        <v>31</v>
      </c>
    </row>
    <row r="977" spans="1:8" ht="20.100000000000001" customHeight="1">
      <c r="A977" s="65">
        <v>45666</v>
      </c>
      <c r="B977" s="77">
        <v>45666.692324050702</v>
      </c>
      <c r="C977" s="77"/>
      <c r="D977" s="66" t="s">
        <v>40</v>
      </c>
      <c r="E977" s="67">
        <v>1682</v>
      </c>
      <c r="F977" s="68">
        <v>16.774999999999999</v>
      </c>
      <c r="G977" s="66" t="s">
        <v>30</v>
      </c>
      <c r="H977" s="69" t="s">
        <v>31</v>
      </c>
    </row>
    <row r="978" spans="1:8" ht="20.100000000000001" customHeight="1">
      <c r="A978" s="65">
        <v>45666</v>
      </c>
      <c r="B978" s="77">
        <v>45666.693070648238</v>
      </c>
      <c r="C978" s="77"/>
      <c r="D978" s="66" t="s">
        <v>40</v>
      </c>
      <c r="E978" s="67">
        <v>183</v>
      </c>
      <c r="F978" s="68">
        <v>16.765000000000001</v>
      </c>
      <c r="G978" s="66" t="s">
        <v>30</v>
      </c>
      <c r="H978" s="69" t="s">
        <v>32</v>
      </c>
    </row>
    <row r="979" spans="1:8" ht="20.100000000000001" customHeight="1">
      <c r="A979" s="65">
        <v>45666</v>
      </c>
      <c r="B979" s="77">
        <v>45666.693070648238</v>
      </c>
      <c r="C979" s="77"/>
      <c r="D979" s="66" t="s">
        <v>40</v>
      </c>
      <c r="E979" s="67">
        <v>160</v>
      </c>
      <c r="F979" s="68">
        <v>16.765000000000001</v>
      </c>
      <c r="G979" s="66" t="s">
        <v>30</v>
      </c>
      <c r="H979" s="69" t="s">
        <v>32</v>
      </c>
    </row>
    <row r="980" spans="1:8" ht="20.100000000000001" customHeight="1">
      <c r="A980" s="65">
        <v>45666</v>
      </c>
      <c r="B980" s="77">
        <v>45666.693070694339</v>
      </c>
      <c r="C980" s="77"/>
      <c r="D980" s="66" t="s">
        <v>40</v>
      </c>
      <c r="E980" s="67">
        <v>334</v>
      </c>
      <c r="F980" s="68">
        <v>16.765000000000001</v>
      </c>
      <c r="G980" s="66" t="s">
        <v>30</v>
      </c>
      <c r="H980" s="69" t="s">
        <v>31</v>
      </c>
    </row>
    <row r="981" spans="1:8" ht="20.100000000000001" customHeight="1">
      <c r="A981" s="65">
        <v>45666</v>
      </c>
      <c r="B981" s="77">
        <v>45666.693070694339</v>
      </c>
      <c r="C981" s="77"/>
      <c r="D981" s="66" t="s">
        <v>40</v>
      </c>
      <c r="E981" s="67">
        <v>307</v>
      </c>
      <c r="F981" s="68">
        <v>16.765000000000001</v>
      </c>
      <c r="G981" s="66" t="s">
        <v>30</v>
      </c>
      <c r="H981" s="69" t="s">
        <v>31</v>
      </c>
    </row>
    <row r="982" spans="1:8" ht="20.100000000000001" customHeight="1">
      <c r="A982" s="65">
        <v>45666</v>
      </c>
      <c r="B982" s="77">
        <v>45666.693070694339</v>
      </c>
      <c r="C982" s="77"/>
      <c r="D982" s="66" t="s">
        <v>40</v>
      </c>
      <c r="E982" s="67">
        <v>697</v>
      </c>
      <c r="F982" s="68">
        <v>16.765000000000001</v>
      </c>
      <c r="G982" s="66" t="s">
        <v>30</v>
      </c>
      <c r="H982" s="69" t="s">
        <v>31</v>
      </c>
    </row>
    <row r="983" spans="1:8" ht="20.100000000000001" customHeight="1">
      <c r="A983" s="65">
        <v>45666</v>
      </c>
      <c r="B983" s="77">
        <v>45666.693875220139</v>
      </c>
      <c r="C983" s="77"/>
      <c r="D983" s="66" t="s">
        <v>40</v>
      </c>
      <c r="E983" s="67">
        <v>299</v>
      </c>
      <c r="F983" s="68">
        <v>16.765000000000001</v>
      </c>
      <c r="G983" s="66" t="s">
        <v>30</v>
      </c>
      <c r="H983" s="69" t="s">
        <v>32</v>
      </c>
    </row>
    <row r="984" spans="1:8" ht="20.100000000000001" customHeight="1">
      <c r="A984" s="65">
        <v>45666</v>
      </c>
      <c r="B984" s="77">
        <v>45666.693875220139</v>
      </c>
      <c r="C984" s="77"/>
      <c r="D984" s="66" t="s">
        <v>40</v>
      </c>
      <c r="E984" s="67">
        <v>159</v>
      </c>
      <c r="F984" s="68">
        <v>16.765000000000001</v>
      </c>
      <c r="G984" s="66" t="s">
        <v>30</v>
      </c>
      <c r="H984" s="69" t="s">
        <v>32</v>
      </c>
    </row>
    <row r="985" spans="1:8" ht="20.100000000000001" customHeight="1">
      <c r="A985" s="65">
        <v>45666</v>
      </c>
      <c r="B985" s="77">
        <v>45666.69387837965</v>
      </c>
      <c r="C985" s="77"/>
      <c r="D985" s="66" t="s">
        <v>40</v>
      </c>
      <c r="E985" s="67">
        <v>1157</v>
      </c>
      <c r="F985" s="68">
        <v>16.765000000000001</v>
      </c>
      <c r="G985" s="66" t="s">
        <v>30</v>
      </c>
      <c r="H985" s="69" t="s">
        <v>31</v>
      </c>
    </row>
    <row r="986" spans="1:8" ht="20.100000000000001" customHeight="1">
      <c r="A986" s="65">
        <v>45666</v>
      </c>
      <c r="B986" s="77">
        <v>45666.693888819311</v>
      </c>
      <c r="C986" s="77"/>
      <c r="D986" s="66" t="s">
        <v>40</v>
      </c>
      <c r="E986" s="67">
        <v>641</v>
      </c>
      <c r="F986" s="68">
        <v>16.765000000000001</v>
      </c>
      <c r="G986" s="66" t="s">
        <v>30</v>
      </c>
      <c r="H986" s="69" t="s">
        <v>31</v>
      </c>
    </row>
    <row r="987" spans="1:8" ht="20.100000000000001" customHeight="1">
      <c r="A987" s="65">
        <v>45666</v>
      </c>
      <c r="B987" s="77">
        <v>45666.694370115642</v>
      </c>
      <c r="C987" s="77"/>
      <c r="D987" s="66" t="s">
        <v>40</v>
      </c>
      <c r="E987" s="67">
        <v>685</v>
      </c>
      <c r="F987" s="68">
        <v>16.760000000000002</v>
      </c>
      <c r="G987" s="66" t="s">
        <v>30</v>
      </c>
      <c r="H987" s="69" t="s">
        <v>31</v>
      </c>
    </row>
    <row r="988" spans="1:8" ht="20.100000000000001" customHeight="1">
      <c r="A988" s="65">
        <v>45666</v>
      </c>
      <c r="B988" s="77">
        <v>45666.695490671322</v>
      </c>
      <c r="C988" s="77"/>
      <c r="D988" s="66" t="s">
        <v>40</v>
      </c>
      <c r="E988" s="67">
        <v>391</v>
      </c>
      <c r="F988" s="68">
        <v>16.774999999999999</v>
      </c>
      <c r="G988" s="66" t="s">
        <v>30</v>
      </c>
      <c r="H988" s="69" t="s">
        <v>32</v>
      </c>
    </row>
    <row r="989" spans="1:8" ht="20.100000000000001" customHeight="1">
      <c r="A989" s="65">
        <v>45666</v>
      </c>
      <c r="B989" s="77">
        <v>45666.695490717422</v>
      </c>
      <c r="C989" s="77"/>
      <c r="D989" s="66" t="s">
        <v>40</v>
      </c>
      <c r="E989" s="67">
        <v>1512</v>
      </c>
      <c r="F989" s="68">
        <v>16.774999999999999</v>
      </c>
      <c r="G989" s="66" t="s">
        <v>30</v>
      </c>
      <c r="H989" s="69" t="s">
        <v>31</v>
      </c>
    </row>
    <row r="990" spans="1:8" ht="20.100000000000001" customHeight="1">
      <c r="A990" s="65">
        <v>45666</v>
      </c>
      <c r="B990" s="77">
        <v>45666.695580127183</v>
      </c>
      <c r="C990" s="77"/>
      <c r="D990" s="66" t="s">
        <v>40</v>
      </c>
      <c r="E990" s="67">
        <v>1010</v>
      </c>
      <c r="F990" s="68">
        <v>16.77</v>
      </c>
      <c r="G990" s="66" t="s">
        <v>30</v>
      </c>
      <c r="H990" s="69" t="s">
        <v>31</v>
      </c>
    </row>
    <row r="991" spans="1:8" ht="20.100000000000001" customHeight="1">
      <c r="A991" s="65">
        <v>45666</v>
      </c>
      <c r="B991" s="77">
        <v>45666.696207847446</v>
      </c>
      <c r="C991" s="77"/>
      <c r="D991" s="66" t="s">
        <v>40</v>
      </c>
      <c r="E991" s="67">
        <v>95</v>
      </c>
      <c r="F991" s="68">
        <v>16.77</v>
      </c>
      <c r="G991" s="66" t="s">
        <v>30</v>
      </c>
      <c r="H991" s="69" t="s">
        <v>32</v>
      </c>
    </row>
    <row r="992" spans="1:8" ht="20.100000000000001" customHeight="1">
      <c r="A992" s="65">
        <v>45666</v>
      </c>
      <c r="B992" s="77">
        <v>45666.696207847446</v>
      </c>
      <c r="C992" s="77"/>
      <c r="D992" s="66" t="s">
        <v>40</v>
      </c>
      <c r="E992" s="67">
        <v>355</v>
      </c>
      <c r="F992" s="68">
        <v>16.77</v>
      </c>
      <c r="G992" s="66" t="s">
        <v>30</v>
      </c>
      <c r="H992" s="69" t="s">
        <v>31</v>
      </c>
    </row>
    <row r="993" spans="1:8" ht="20.100000000000001" customHeight="1">
      <c r="A993" s="65">
        <v>45666</v>
      </c>
      <c r="B993" s="77">
        <v>45666.696421816945</v>
      </c>
      <c r="C993" s="77"/>
      <c r="D993" s="66" t="s">
        <v>40</v>
      </c>
      <c r="E993" s="67">
        <v>1352</v>
      </c>
      <c r="F993" s="68">
        <v>16.774999999999999</v>
      </c>
      <c r="G993" s="66" t="s">
        <v>30</v>
      </c>
      <c r="H993" s="69" t="s">
        <v>31</v>
      </c>
    </row>
    <row r="994" spans="1:8" ht="20.100000000000001" customHeight="1">
      <c r="A994" s="65">
        <v>45666</v>
      </c>
      <c r="B994" s="77">
        <v>45666.696583553217</v>
      </c>
      <c r="C994" s="77"/>
      <c r="D994" s="66" t="s">
        <v>40</v>
      </c>
      <c r="E994" s="67">
        <v>73</v>
      </c>
      <c r="F994" s="68">
        <v>16.765000000000001</v>
      </c>
      <c r="G994" s="66" t="s">
        <v>30</v>
      </c>
      <c r="H994" s="69" t="s">
        <v>31</v>
      </c>
    </row>
    <row r="995" spans="1:8" ht="20.100000000000001" customHeight="1">
      <c r="A995" s="65">
        <v>45666</v>
      </c>
      <c r="B995" s="77">
        <v>45666.696925509255</v>
      </c>
      <c r="C995" s="77"/>
      <c r="D995" s="66" t="s">
        <v>40</v>
      </c>
      <c r="E995" s="67">
        <v>287</v>
      </c>
      <c r="F995" s="68">
        <v>16.760000000000002</v>
      </c>
      <c r="G995" s="66" t="s">
        <v>30</v>
      </c>
      <c r="H995" s="69" t="s">
        <v>31</v>
      </c>
    </row>
    <row r="996" spans="1:8" ht="20.100000000000001" customHeight="1">
      <c r="A996" s="65">
        <v>45666</v>
      </c>
      <c r="B996" s="77">
        <v>45666.696943055373</v>
      </c>
      <c r="C996" s="77"/>
      <c r="D996" s="66" t="s">
        <v>40</v>
      </c>
      <c r="E996" s="67">
        <v>253</v>
      </c>
      <c r="F996" s="68">
        <v>16.760000000000002</v>
      </c>
      <c r="G996" s="66" t="s">
        <v>30</v>
      </c>
      <c r="H996" s="69" t="s">
        <v>31</v>
      </c>
    </row>
    <row r="997" spans="1:8" ht="20.100000000000001" customHeight="1">
      <c r="A997" s="65">
        <v>45666</v>
      </c>
      <c r="B997" s="77">
        <v>45666.697499803267</v>
      </c>
      <c r="C997" s="77"/>
      <c r="D997" s="66" t="s">
        <v>40</v>
      </c>
      <c r="E997" s="67">
        <v>458</v>
      </c>
      <c r="F997" s="68">
        <v>16.77</v>
      </c>
      <c r="G997" s="66" t="s">
        <v>30</v>
      </c>
      <c r="H997" s="69" t="s">
        <v>32</v>
      </c>
    </row>
    <row r="998" spans="1:8" ht="20.100000000000001" customHeight="1">
      <c r="A998" s="65">
        <v>45666</v>
      </c>
      <c r="B998" s="77">
        <v>45666.697511678096</v>
      </c>
      <c r="C998" s="77"/>
      <c r="D998" s="66" t="s">
        <v>40</v>
      </c>
      <c r="E998" s="67">
        <v>624</v>
      </c>
      <c r="F998" s="68">
        <v>16.77</v>
      </c>
      <c r="G998" s="66" t="s">
        <v>30</v>
      </c>
      <c r="H998" s="69" t="s">
        <v>31</v>
      </c>
    </row>
    <row r="999" spans="1:8" ht="20.100000000000001" customHeight="1">
      <c r="A999" s="65">
        <v>45666</v>
      </c>
      <c r="B999" s="77">
        <v>45666.697523321956</v>
      </c>
      <c r="C999" s="77"/>
      <c r="D999" s="66" t="s">
        <v>40</v>
      </c>
      <c r="E999" s="67">
        <v>251</v>
      </c>
      <c r="F999" s="68">
        <v>16.77</v>
      </c>
      <c r="G999" s="66" t="s">
        <v>30</v>
      </c>
      <c r="H999" s="69" t="s">
        <v>31</v>
      </c>
    </row>
    <row r="1000" spans="1:8" ht="20.100000000000001" customHeight="1">
      <c r="A1000" s="65">
        <v>45666</v>
      </c>
      <c r="B1000" s="77">
        <v>45666.697523425799</v>
      </c>
      <c r="C1000" s="77"/>
      <c r="D1000" s="66" t="s">
        <v>40</v>
      </c>
      <c r="E1000" s="67">
        <v>147</v>
      </c>
      <c r="F1000" s="68">
        <v>16.77</v>
      </c>
      <c r="G1000" s="66" t="s">
        <v>30</v>
      </c>
      <c r="H1000" s="69" t="s">
        <v>31</v>
      </c>
    </row>
    <row r="1001" spans="1:8" ht="20.100000000000001" customHeight="1">
      <c r="A1001" s="65">
        <v>45666</v>
      </c>
      <c r="B1001" s="77">
        <v>45666.697534942068</v>
      </c>
      <c r="C1001" s="77"/>
      <c r="D1001" s="66" t="s">
        <v>40</v>
      </c>
      <c r="E1001" s="67">
        <v>708</v>
      </c>
      <c r="F1001" s="68">
        <v>16.77</v>
      </c>
      <c r="G1001" s="66" t="s">
        <v>30</v>
      </c>
      <c r="H1001" s="69" t="s">
        <v>31</v>
      </c>
    </row>
    <row r="1002" spans="1:8" ht="20.100000000000001" customHeight="1">
      <c r="A1002" s="65">
        <v>45666</v>
      </c>
      <c r="B1002" s="77">
        <v>45666.697967916727</v>
      </c>
      <c r="C1002" s="77"/>
      <c r="D1002" s="66" t="s">
        <v>40</v>
      </c>
      <c r="E1002" s="67">
        <v>63</v>
      </c>
      <c r="F1002" s="68">
        <v>16.765000000000001</v>
      </c>
      <c r="G1002" s="66" t="s">
        <v>30</v>
      </c>
      <c r="H1002" s="69" t="s">
        <v>31</v>
      </c>
    </row>
    <row r="1003" spans="1:8" ht="20.100000000000001" customHeight="1">
      <c r="A1003" s="65">
        <v>45666</v>
      </c>
      <c r="B1003" s="77">
        <v>45666.698413020931</v>
      </c>
      <c r="C1003" s="77"/>
      <c r="D1003" s="66" t="s">
        <v>40</v>
      </c>
      <c r="E1003" s="67">
        <v>2218</v>
      </c>
      <c r="F1003" s="68">
        <v>16.77</v>
      </c>
      <c r="G1003" s="66" t="s">
        <v>30</v>
      </c>
      <c r="H1003" s="69" t="s">
        <v>31</v>
      </c>
    </row>
    <row r="1004" spans="1:8" ht="20.100000000000001" customHeight="1">
      <c r="A1004" s="65">
        <v>45666</v>
      </c>
      <c r="B1004" s="77">
        <v>45666.69877291657</v>
      </c>
      <c r="C1004" s="77"/>
      <c r="D1004" s="66" t="s">
        <v>40</v>
      </c>
      <c r="E1004" s="67">
        <v>69</v>
      </c>
      <c r="F1004" s="68">
        <v>16.760000000000002</v>
      </c>
      <c r="G1004" s="66" t="s">
        <v>30</v>
      </c>
      <c r="H1004" s="69" t="s">
        <v>31</v>
      </c>
    </row>
    <row r="1005" spans="1:8" ht="20.100000000000001" customHeight="1">
      <c r="A1005" s="65">
        <v>45666</v>
      </c>
      <c r="B1005" s="77">
        <v>45666.699159525335</v>
      </c>
      <c r="C1005" s="77"/>
      <c r="D1005" s="66" t="s">
        <v>40</v>
      </c>
      <c r="E1005" s="67">
        <v>139</v>
      </c>
      <c r="F1005" s="68">
        <v>16.765000000000001</v>
      </c>
      <c r="G1005" s="66" t="s">
        <v>30</v>
      </c>
      <c r="H1005" s="69" t="s">
        <v>32</v>
      </c>
    </row>
    <row r="1006" spans="1:8" ht="20.100000000000001" customHeight="1">
      <c r="A1006" s="65">
        <v>45666</v>
      </c>
      <c r="B1006" s="77">
        <v>45666.699159525335</v>
      </c>
      <c r="C1006" s="77"/>
      <c r="D1006" s="66" t="s">
        <v>40</v>
      </c>
      <c r="E1006" s="67">
        <v>185</v>
      </c>
      <c r="F1006" s="68">
        <v>16.765000000000001</v>
      </c>
      <c r="G1006" s="66" t="s">
        <v>30</v>
      </c>
      <c r="H1006" s="69" t="s">
        <v>32</v>
      </c>
    </row>
    <row r="1007" spans="1:8" ht="20.100000000000001" customHeight="1">
      <c r="A1007" s="65">
        <v>45666</v>
      </c>
      <c r="B1007" s="77">
        <v>45666.699159525335</v>
      </c>
      <c r="C1007" s="77"/>
      <c r="D1007" s="66" t="s">
        <v>40</v>
      </c>
      <c r="E1007" s="67">
        <v>68</v>
      </c>
      <c r="F1007" s="68">
        <v>16.765000000000001</v>
      </c>
      <c r="G1007" s="66" t="s">
        <v>30</v>
      </c>
      <c r="H1007" s="69" t="s">
        <v>32</v>
      </c>
    </row>
    <row r="1008" spans="1:8" ht="20.100000000000001" customHeight="1">
      <c r="A1008" s="65">
        <v>45666</v>
      </c>
      <c r="B1008" s="77">
        <v>45666.699159525335</v>
      </c>
      <c r="C1008" s="77"/>
      <c r="D1008" s="66" t="s">
        <v>40</v>
      </c>
      <c r="E1008" s="67">
        <v>29</v>
      </c>
      <c r="F1008" s="68">
        <v>16.765000000000001</v>
      </c>
      <c r="G1008" s="66" t="s">
        <v>30</v>
      </c>
      <c r="H1008" s="69" t="s">
        <v>32</v>
      </c>
    </row>
    <row r="1009" spans="1:8" ht="20.100000000000001" customHeight="1">
      <c r="A1009" s="65">
        <v>45666</v>
      </c>
      <c r="B1009" s="77">
        <v>45666.699159525335</v>
      </c>
      <c r="C1009" s="77"/>
      <c r="D1009" s="66" t="s">
        <v>40</v>
      </c>
      <c r="E1009" s="67">
        <v>29</v>
      </c>
      <c r="F1009" s="68">
        <v>16.765000000000001</v>
      </c>
      <c r="G1009" s="66" t="s">
        <v>30</v>
      </c>
      <c r="H1009" s="69" t="s">
        <v>32</v>
      </c>
    </row>
    <row r="1010" spans="1:8" ht="20.100000000000001" customHeight="1">
      <c r="A1010" s="65">
        <v>45666</v>
      </c>
      <c r="B1010" s="77">
        <v>45666.699408483692</v>
      </c>
      <c r="C1010" s="77"/>
      <c r="D1010" s="66" t="s">
        <v>40</v>
      </c>
      <c r="E1010" s="67">
        <v>180</v>
      </c>
      <c r="F1010" s="68">
        <v>16.765000000000001</v>
      </c>
      <c r="G1010" s="66" t="s">
        <v>30</v>
      </c>
      <c r="H1010" s="69" t="s">
        <v>32</v>
      </c>
    </row>
    <row r="1011" spans="1:8" ht="20.100000000000001" customHeight="1">
      <c r="A1011" s="65">
        <v>45666</v>
      </c>
      <c r="B1011" s="77">
        <v>45666.699408483692</v>
      </c>
      <c r="C1011" s="77"/>
      <c r="D1011" s="66" t="s">
        <v>40</v>
      </c>
      <c r="E1011" s="67">
        <v>84</v>
      </c>
      <c r="F1011" s="68">
        <v>16.765000000000001</v>
      </c>
      <c r="G1011" s="66" t="s">
        <v>30</v>
      </c>
      <c r="H1011" s="69" t="s">
        <v>32</v>
      </c>
    </row>
    <row r="1012" spans="1:8" ht="20.100000000000001" customHeight="1">
      <c r="A1012" s="65">
        <v>45666</v>
      </c>
      <c r="B1012" s="77">
        <v>45666.699408483692</v>
      </c>
      <c r="C1012" s="77"/>
      <c r="D1012" s="66" t="s">
        <v>40</v>
      </c>
      <c r="E1012" s="67">
        <v>210</v>
      </c>
      <c r="F1012" s="68">
        <v>16.765000000000001</v>
      </c>
      <c r="G1012" s="66" t="s">
        <v>30</v>
      </c>
      <c r="H1012" s="69" t="s">
        <v>32</v>
      </c>
    </row>
    <row r="1013" spans="1:8" ht="20.100000000000001" customHeight="1">
      <c r="A1013" s="65">
        <v>45666</v>
      </c>
      <c r="B1013" s="77">
        <v>45666.699408483692</v>
      </c>
      <c r="C1013" s="77"/>
      <c r="D1013" s="66" t="s">
        <v>40</v>
      </c>
      <c r="E1013" s="67">
        <v>96</v>
      </c>
      <c r="F1013" s="68">
        <v>16.765000000000001</v>
      </c>
      <c r="G1013" s="66" t="s">
        <v>30</v>
      </c>
      <c r="H1013" s="69" t="s">
        <v>32</v>
      </c>
    </row>
    <row r="1014" spans="1:8" ht="20.100000000000001" customHeight="1">
      <c r="A1014" s="65">
        <v>45666</v>
      </c>
      <c r="B1014" s="77">
        <v>45666.699408483692</v>
      </c>
      <c r="C1014" s="77"/>
      <c r="D1014" s="66" t="s">
        <v>40</v>
      </c>
      <c r="E1014" s="67">
        <v>773</v>
      </c>
      <c r="F1014" s="68">
        <v>16.765000000000001</v>
      </c>
      <c r="G1014" s="66" t="s">
        <v>30</v>
      </c>
      <c r="H1014" s="69" t="s">
        <v>32</v>
      </c>
    </row>
    <row r="1015" spans="1:8" ht="20.100000000000001" customHeight="1">
      <c r="A1015" s="65">
        <v>45666</v>
      </c>
      <c r="B1015" s="77">
        <v>45666.700131967664</v>
      </c>
      <c r="C1015" s="77"/>
      <c r="D1015" s="66" t="s">
        <v>40</v>
      </c>
      <c r="E1015" s="67">
        <v>214</v>
      </c>
      <c r="F1015" s="68">
        <v>16.765000000000001</v>
      </c>
      <c r="G1015" s="66" t="s">
        <v>30</v>
      </c>
      <c r="H1015" s="69" t="s">
        <v>32</v>
      </c>
    </row>
    <row r="1016" spans="1:8" ht="20.100000000000001" customHeight="1">
      <c r="A1016" s="65">
        <v>45666</v>
      </c>
      <c r="B1016" s="77">
        <v>45666.700131967664</v>
      </c>
      <c r="C1016" s="77"/>
      <c r="D1016" s="66" t="s">
        <v>40</v>
      </c>
      <c r="E1016" s="67">
        <v>177</v>
      </c>
      <c r="F1016" s="68">
        <v>16.765000000000001</v>
      </c>
      <c r="G1016" s="66" t="s">
        <v>30</v>
      </c>
      <c r="H1016" s="69" t="s">
        <v>32</v>
      </c>
    </row>
    <row r="1017" spans="1:8" ht="20.100000000000001" customHeight="1">
      <c r="A1017" s="65">
        <v>45666</v>
      </c>
      <c r="B1017" s="77">
        <v>45666.700131967664</v>
      </c>
      <c r="C1017" s="77"/>
      <c r="D1017" s="66" t="s">
        <v>40</v>
      </c>
      <c r="E1017" s="67">
        <v>92</v>
      </c>
      <c r="F1017" s="68">
        <v>16.765000000000001</v>
      </c>
      <c r="G1017" s="66" t="s">
        <v>30</v>
      </c>
      <c r="H1017" s="69" t="s">
        <v>32</v>
      </c>
    </row>
    <row r="1018" spans="1:8" ht="20.100000000000001" customHeight="1">
      <c r="A1018" s="65">
        <v>45666</v>
      </c>
      <c r="B1018" s="77">
        <v>45666.700131967664</v>
      </c>
      <c r="C1018" s="77"/>
      <c r="D1018" s="66" t="s">
        <v>40</v>
      </c>
      <c r="E1018" s="67">
        <v>79</v>
      </c>
      <c r="F1018" s="68">
        <v>16.765000000000001</v>
      </c>
      <c r="G1018" s="66" t="s">
        <v>30</v>
      </c>
      <c r="H1018" s="69" t="s">
        <v>32</v>
      </c>
    </row>
    <row r="1019" spans="1:8" ht="20.100000000000001" customHeight="1">
      <c r="A1019" s="65">
        <v>45666</v>
      </c>
      <c r="B1019" s="77">
        <v>45666.700131967664</v>
      </c>
      <c r="C1019" s="77"/>
      <c r="D1019" s="66" t="s">
        <v>40</v>
      </c>
      <c r="E1019" s="67">
        <v>61</v>
      </c>
      <c r="F1019" s="68">
        <v>16.765000000000001</v>
      </c>
      <c r="G1019" s="66" t="s">
        <v>30</v>
      </c>
      <c r="H1019" s="69" t="s">
        <v>32</v>
      </c>
    </row>
    <row r="1020" spans="1:8" ht="20.100000000000001" customHeight="1">
      <c r="A1020" s="65">
        <v>45666</v>
      </c>
      <c r="B1020" s="77">
        <v>45666.700369444676</v>
      </c>
      <c r="C1020" s="77"/>
      <c r="D1020" s="66" t="s">
        <v>40</v>
      </c>
      <c r="E1020" s="67">
        <v>79</v>
      </c>
      <c r="F1020" s="68">
        <v>16.765000000000001</v>
      </c>
      <c r="G1020" s="66" t="s">
        <v>30</v>
      </c>
      <c r="H1020" s="69" t="s">
        <v>32</v>
      </c>
    </row>
    <row r="1021" spans="1:8" ht="20.100000000000001" customHeight="1">
      <c r="A1021" s="65">
        <v>45666</v>
      </c>
      <c r="B1021" s="77">
        <v>45666.700369444676</v>
      </c>
      <c r="C1021" s="77"/>
      <c r="D1021" s="66" t="s">
        <v>40</v>
      </c>
      <c r="E1021" s="67">
        <v>226</v>
      </c>
      <c r="F1021" s="68">
        <v>16.765000000000001</v>
      </c>
      <c r="G1021" s="66" t="s">
        <v>30</v>
      </c>
      <c r="H1021" s="69" t="s">
        <v>32</v>
      </c>
    </row>
    <row r="1022" spans="1:8" ht="20.100000000000001" customHeight="1">
      <c r="A1022" s="65">
        <v>45666</v>
      </c>
      <c r="B1022" s="77">
        <v>45666.700369444676</v>
      </c>
      <c r="C1022" s="77"/>
      <c r="D1022" s="66" t="s">
        <v>40</v>
      </c>
      <c r="E1022" s="67">
        <v>96</v>
      </c>
      <c r="F1022" s="68">
        <v>16.765000000000001</v>
      </c>
      <c r="G1022" s="66" t="s">
        <v>30</v>
      </c>
      <c r="H1022" s="69" t="s">
        <v>32</v>
      </c>
    </row>
    <row r="1023" spans="1:8" ht="20.100000000000001" customHeight="1">
      <c r="A1023" s="65">
        <v>45666</v>
      </c>
      <c r="B1023" s="77">
        <v>45666.700369444676</v>
      </c>
      <c r="C1023" s="77"/>
      <c r="D1023" s="66" t="s">
        <v>40</v>
      </c>
      <c r="E1023" s="67">
        <v>185</v>
      </c>
      <c r="F1023" s="68">
        <v>16.765000000000001</v>
      </c>
      <c r="G1023" s="66" t="s">
        <v>30</v>
      </c>
      <c r="H1023" s="69" t="s">
        <v>32</v>
      </c>
    </row>
    <row r="1024" spans="1:8" ht="20.100000000000001" customHeight="1">
      <c r="A1024" s="65">
        <v>45666</v>
      </c>
      <c r="B1024" s="77">
        <v>45666.700369444676</v>
      </c>
      <c r="C1024" s="77"/>
      <c r="D1024" s="66" t="s">
        <v>40</v>
      </c>
      <c r="E1024" s="67">
        <v>1104</v>
      </c>
      <c r="F1024" s="68">
        <v>16.765000000000001</v>
      </c>
      <c r="G1024" s="66" t="s">
        <v>30</v>
      </c>
      <c r="H1024" s="69" t="s">
        <v>31</v>
      </c>
    </row>
    <row r="1025" spans="1:8" ht="20.100000000000001" customHeight="1">
      <c r="A1025" s="65">
        <v>45666</v>
      </c>
      <c r="B1025" s="77">
        <v>45666.700442986097</v>
      </c>
      <c r="C1025" s="77"/>
      <c r="D1025" s="66" t="s">
        <v>40</v>
      </c>
      <c r="E1025" s="67">
        <v>558</v>
      </c>
      <c r="F1025" s="68">
        <v>16.754999999999999</v>
      </c>
      <c r="G1025" s="66" t="s">
        <v>30</v>
      </c>
      <c r="H1025" s="69" t="s">
        <v>31</v>
      </c>
    </row>
    <row r="1026" spans="1:8" ht="20.100000000000001" customHeight="1">
      <c r="A1026" s="65">
        <v>45666</v>
      </c>
      <c r="B1026" s="77">
        <v>45666.701330428012</v>
      </c>
      <c r="C1026" s="77"/>
      <c r="D1026" s="66" t="s">
        <v>40</v>
      </c>
      <c r="E1026" s="67">
        <v>173</v>
      </c>
      <c r="F1026" s="68">
        <v>16.745000000000001</v>
      </c>
      <c r="G1026" s="66" t="s">
        <v>30</v>
      </c>
      <c r="H1026" s="69" t="s">
        <v>32</v>
      </c>
    </row>
    <row r="1027" spans="1:8" ht="20.100000000000001" customHeight="1">
      <c r="A1027" s="65">
        <v>45666</v>
      </c>
      <c r="B1027" s="77">
        <v>45666.701330428012</v>
      </c>
      <c r="C1027" s="77"/>
      <c r="D1027" s="66" t="s">
        <v>40</v>
      </c>
      <c r="E1027" s="67">
        <v>1820</v>
      </c>
      <c r="F1027" s="68">
        <v>16.745000000000001</v>
      </c>
      <c r="G1027" s="66" t="s">
        <v>30</v>
      </c>
      <c r="H1027" s="69" t="s">
        <v>31</v>
      </c>
    </row>
    <row r="1028" spans="1:8" ht="20.100000000000001" customHeight="1">
      <c r="A1028" s="65">
        <v>45666</v>
      </c>
      <c r="B1028" s="77">
        <v>45666.701995323878</v>
      </c>
      <c r="C1028" s="77"/>
      <c r="D1028" s="66" t="s">
        <v>40</v>
      </c>
      <c r="E1028" s="67">
        <v>210</v>
      </c>
      <c r="F1028" s="68">
        <v>16.754999999999999</v>
      </c>
      <c r="G1028" s="66" t="s">
        <v>30</v>
      </c>
      <c r="H1028" s="69" t="s">
        <v>32</v>
      </c>
    </row>
    <row r="1029" spans="1:8" ht="20.100000000000001" customHeight="1">
      <c r="A1029" s="65">
        <v>45666</v>
      </c>
      <c r="B1029" s="77">
        <v>45666.701995370444</v>
      </c>
      <c r="C1029" s="77"/>
      <c r="D1029" s="66" t="s">
        <v>40</v>
      </c>
      <c r="E1029" s="67">
        <v>903</v>
      </c>
      <c r="F1029" s="68">
        <v>16.754999999999999</v>
      </c>
      <c r="G1029" s="66" t="s">
        <v>30</v>
      </c>
      <c r="H1029" s="69" t="s">
        <v>31</v>
      </c>
    </row>
    <row r="1030" spans="1:8" ht="20.100000000000001" customHeight="1">
      <c r="A1030" s="65">
        <v>45666</v>
      </c>
      <c r="B1030" s="77">
        <v>45666.702213437296</v>
      </c>
      <c r="C1030" s="77"/>
      <c r="D1030" s="66" t="s">
        <v>40</v>
      </c>
      <c r="E1030" s="67">
        <v>30</v>
      </c>
      <c r="F1030" s="68">
        <v>16.754999999999999</v>
      </c>
      <c r="G1030" s="66" t="s">
        <v>30</v>
      </c>
      <c r="H1030" s="69" t="s">
        <v>31</v>
      </c>
    </row>
    <row r="1031" spans="1:8" ht="20.100000000000001" customHeight="1">
      <c r="A1031" s="65">
        <v>45666</v>
      </c>
      <c r="B1031" s="77">
        <v>45666.702516805381</v>
      </c>
      <c r="C1031" s="77"/>
      <c r="D1031" s="66" t="s">
        <v>40</v>
      </c>
      <c r="E1031" s="67">
        <v>262</v>
      </c>
      <c r="F1031" s="68">
        <v>16.754999999999999</v>
      </c>
      <c r="G1031" s="66" t="s">
        <v>30</v>
      </c>
      <c r="H1031" s="69" t="s">
        <v>32</v>
      </c>
    </row>
    <row r="1032" spans="1:8" ht="20.100000000000001" customHeight="1">
      <c r="A1032" s="65">
        <v>45666</v>
      </c>
      <c r="B1032" s="77">
        <v>45666.702516805381</v>
      </c>
      <c r="C1032" s="77"/>
      <c r="D1032" s="66" t="s">
        <v>40</v>
      </c>
      <c r="E1032" s="67">
        <v>193</v>
      </c>
      <c r="F1032" s="68">
        <v>16.754999999999999</v>
      </c>
      <c r="G1032" s="66" t="s">
        <v>30</v>
      </c>
      <c r="H1032" s="69" t="s">
        <v>32</v>
      </c>
    </row>
    <row r="1033" spans="1:8" ht="20.100000000000001" customHeight="1">
      <c r="A1033" s="65">
        <v>45666</v>
      </c>
      <c r="B1033" s="77">
        <v>45666.702516840305</v>
      </c>
      <c r="C1033" s="77"/>
      <c r="D1033" s="66" t="s">
        <v>40</v>
      </c>
      <c r="E1033" s="67">
        <v>1779</v>
      </c>
      <c r="F1033" s="68">
        <v>16.754999999999999</v>
      </c>
      <c r="G1033" s="66" t="s">
        <v>30</v>
      </c>
      <c r="H1033" s="69" t="s">
        <v>31</v>
      </c>
    </row>
    <row r="1034" spans="1:8" ht="20.100000000000001" customHeight="1">
      <c r="A1034" s="65">
        <v>45666</v>
      </c>
      <c r="B1034" s="77">
        <v>45666.703263449017</v>
      </c>
      <c r="C1034" s="77"/>
      <c r="D1034" s="66" t="s">
        <v>40</v>
      </c>
      <c r="E1034" s="67">
        <v>231</v>
      </c>
      <c r="F1034" s="68">
        <v>16.754999999999999</v>
      </c>
      <c r="G1034" s="66" t="s">
        <v>30</v>
      </c>
      <c r="H1034" s="69" t="s">
        <v>32</v>
      </c>
    </row>
    <row r="1035" spans="1:8" ht="20.100000000000001" customHeight="1">
      <c r="A1035" s="65">
        <v>45666</v>
      </c>
      <c r="B1035" s="77">
        <v>45666.703263449017</v>
      </c>
      <c r="C1035" s="77"/>
      <c r="D1035" s="66" t="s">
        <v>40</v>
      </c>
      <c r="E1035" s="67">
        <v>186</v>
      </c>
      <c r="F1035" s="68">
        <v>16.754999999999999</v>
      </c>
      <c r="G1035" s="66" t="s">
        <v>30</v>
      </c>
      <c r="H1035" s="69" t="s">
        <v>32</v>
      </c>
    </row>
    <row r="1036" spans="1:8" ht="20.100000000000001" customHeight="1">
      <c r="A1036" s="65">
        <v>45666</v>
      </c>
      <c r="B1036" s="77">
        <v>45666.703276041895</v>
      </c>
      <c r="C1036" s="77"/>
      <c r="D1036" s="66" t="s">
        <v>40</v>
      </c>
      <c r="E1036" s="67">
        <v>1412</v>
      </c>
      <c r="F1036" s="68">
        <v>16.754999999999999</v>
      </c>
      <c r="G1036" s="66" t="s">
        <v>30</v>
      </c>
      <c r="H1036" s="69" t="s">
        <v>31</v>
      </c>
    </row>
    <row r="1037" spans="1:8" ht="20.100000000000001" customHeight="1">
      <c r="A1037" s="65">
        <v>45666</v>
      </c>
      <c r="B1037" s="77">
        <v>45666.703276041895</v>
      </c>
      <c r="C1037" s="77"/>
      <c r="D1037" s="66" t="s">
        <v>40</v>
      </c>
      <c r="E1037" s="67">
        <v>229</v>
      </c>
      <c r="F1037" s="68">
        <v>16.754999999999999</v>
      </c>
      <c r="G1037" s="66" t="s">
        <v>30</v>
      </c>
      <c r="H1037" s="69" t="s">
        <v>31</v>
      </c>
    </row>
    <row r="1038" spans="1:8" ht="20.100000000000001" customHeight="1">
      <c r="A1038" s="65">
        <v>45666</v>
      </c>
      <c r="B1038" s="77">
        <v>45666.703928668983</v>
      </c>
      <c r="C1038" s="77"/>
      <c r="D1038" s="66" t="s">
        <v>40</v>
      </c>
      <c r="E1038" s="67">
        <v>566</v>
      </c>
      <c r="F1038" s="68">
        <v>16.75</v>
      </c>
      <c r="G1038" s="66" t="s">
        <v>30</v>
      </c>
      <c r="H1038" s="69" t="s">
        <v>31</v>
      </c>
    </row>
    <row r="1039" spans="1:8" ht="20.100000000000001" customHeight="1">
      <c r="A1039" s="65">
        <v>45666</v>
      </c>
      <c r="B1039" s="77">
        <v>45666.703941064887</v>
      </c>
      <c r="C1039" s="77"/>
      <c r="D1039" s="66" t="s">
        <v>40</v>
      </c>
      <c r="E1039" s="67">
        <v>28</v>
      </c>
      <c r="F1039" s="68">
        <v>16.75</v>
      </c>
      <c r="G1039" s="66" t="s">
        <v>30</v>
      </c>
      <c r="H1039" s="69" t="s">
        <v>31</v>
      </c>
    </row>
    <row r="1040" spans="1:8" ht="20.100000000000001" customHeight="1">
      <c r="A1040" s="65">
        <v>45666</v>
      </c>
      <c r="B1040" s="77">
        <v>45666.704178078566</v>
      </c>
      <c r="C1040" s="77"/>
      <c r="D1040" s="66" t="s">
        <v>40</v>
      </c>
      <c r="E1040" s="67">
        <v>1776</v>
      </c>
      <c r="F1040" s="68">
        <v>16.754999999999999</v>
      </c>
      <c r="G1040" s="66" t="s">
        <v>30</v>
      </c>
      <c r="H1040" s="69" t="s">
        <v>31</v>
      </c>
    </row>
    <row r="1041" spans="1:8" ht="20.100000000000001" customHeight="1">
      <c r="A1041" s="65">
        <v>45666</v>
      </c>
      <c r="B1041" s="77">
        <v>45666.704556030221</v>
      </c>
      <c r="C1041" s="77"/>
      <c r="D1041" s="66" t="s">
        <v>40</v>
      </c>
      <c r="E1041" s="67">
        <v>176</v>
      </c>
      <c r="F1041" s="68">
        <v>16.745000000000001</v>
      </c>
      <c r="G1041" s="66" t="s">
        <v>30</v>
      </c>
      <c r="H1041" s="69" t="s">
        <v>31</v>
      </c>
    </row>
    <row r="1042" spans="1:8" ht="20.100000000000001" customHeight="1">
      <c r="A1042" s="65">
        <v>45666</v>
      </c>
      <c r="B1042" s="77">
        <v>45666.704868009314</v>
      </c>
      <c r="C1042" s="77"/>
      <c r="D1042" s="66" t="s">
        <v>40</v>
      </c>
      <c r="E1042" s="67">
        <v>627</v>
      </c>
      <c r="F1042" s="68">
        <v>16.739999999999998</v>
      </c>
      <c r="G1042" s="66" t="s">
        <v>30</v>
      </c>
      <c r="H1042" s="69" t="s">
        <v>31</v>
      </c>
    </row>
    <row r="1043" spans="1:8" ht="20.100000000000001" customHeight="1">
      <c r="A1043" s="65">
        <v>45666</v>
      </c>
      <c r="B1043" s="77">
        <v>45666.705668935087</v>
      </c>
      <c r="C1043" s="77"/>
      <c r="D1043" s="66" t="s">
        <v>40</v>
      </c>
      <c r="E1043" s="67">
        <v>541</v>
      </c>
      <c r="F1043" s="68">
        <v>16.745000000000001</v>
      </c>
      <c r="G1043" s="66" t="s">
        <v>30</v>
      </c>
      <c r="H1043" s="69" t="s">
        <v>32</v>
      </c>
    </row>
    <row r="1044" spans="1:8" ht="20.100000000000001" customHeight="1">
      <c r="A1044" s="65">
        <v>45666</v>
      </c>
      <c r="B1044" s="77">
        <v>45666.70566895837</v>
      </c>
      <c r="C1044" s="77"/>
      <c r="D1044" s="66" t="s">
        <v>40</v>
      </c>
      <c r="E1044" s="67">
        <v>2049</v>
      </c>
      <c r="F1044" s="68">
        <v>16.745000000000001</v>
      </c>
      <c r="G1044" s="66" t="s">
        <v>30</v>
      </c>
      <c r="H1044" s="69" t="s">
        <v>31</v>
      </c>
    </row>
    <row r="1045" spans="1:8" ht="20.100000000000001" customHeight="1">
      <c r="A1045" s="65">
        <v>45666</v>
      </c>
      <c r="B1045" s="77">
        <v>45666.705669073854</v>
      </c>
      <c r="C1045" s="77"/>
      <c r="D1045" s="66" t="s">
        <v>40</v>
      </c>
      <c r="E1045" s="67">
        <v>186</v>
      </c>
      <c r="F1045" s="68">
        <v>16.739999999999998</v>
      </c>
      <c r="G1045" s="66" t="s">
        <v>30</v>
      </c>
      <c r="H1045" s="69" t="s">
        <v>32</v>
      </c>
    </row>
    <row r="1046" spans="1:8" ht="20.100000000000001" customHeight="1">
      <c r="A1046" s="65">
        <v>45666</v>
      </c>
      <c r="B1046" s="77">
        <v>45666.705669073854</v>
      </c>
      <c r="C1046" s="77"/>
      <c r="D1046" s="66" t="s">
        <v>40</v>
      </c>
      <c r="E1046" s="67">
        <v>225</v>
      </c>
      <c r="F1046" s="68">
        <v>16.739999999999998</v>
      </c>
      <c r="G1046" s="66" t="s">
        <v>30</v>
      </c>
      <c r="H1046" s="69" t="s">
        <v>32</v>
      </c>
    </row>
    <row r="1047" spans="1:8" ht="20.100000000000001" customHeight="1">
      <c r="A1047" s="65">
        <v>45666</v>
      </c>
      <c r="B1047" s="77">
        <v>45666.70566928247</v>
      </c>
      <c r="C1047" s="77"/>
      <c r="D1047" s="66" t="s">
        <v>40</v>
      </c>
      <c r="E1047" s="67">
        <v>294</v>
      </c>
      <c r="F1047" s="68">
        <v>16.734999999999999</v>
      </c>
      <c r="G1047" s="66" t="s">
        <v>30</v>
      </c>
      <c r="H1047" s="69" t="s">
        <v>31</v>
      </c>
    </row>
    <row r="1048" spans="1:8" ht="20.100000000000001" customHeight="1">
      <c r="A1048" s="65">
        <v>45666</v>
      </c>
      <c r="B1048" s="77">
        <v>45666.706009756774</v>
      </c>
      <c r="C1048" s="77"/>
      <c r="D1048" s="66" t="s">
        <v>40</v>
      </c>
      <c r="E1048" s="67">
        <v>896</v>
      </c>
      <c r="F1048" s="68">
        <v>16.73</v>
      </c>
      <c r="G1048" s="66" t="s">
        <v>30</v>
      </c>
      <c r="H1048" s="69" t="s">
        <v>31</v>
      </c>
    </row>
    <row r="1049" spans="1:8" ht="20.100000000000001" customHeight="1">
      <c r="A1049" s="65">
        <v>45666</v>
      </c>
      <c r="B1049" s="77">
        <v>45666.706619953737</v>
      </c>
      <c r="C1049" s="77"/>
      <c r="D1049" s="66" t="s">
        <v>40</v>
      </c>
      <c r="E1049" s="67">
        <v>1283</v>
      </c>
      <c r="F1049" s="68">
        <v>16.72</v>
      </c>
      <c r="G1049" s="66" t="s">
        <v>30</v>
      </c>
      <c r="H1049" s="69" t="s">
        <v>32</v>
      </c>
    </row>
    <row r="1050" spans="1:8" ht="20.100000000000001" customHeight="1">
      <c r="A1050" s="65">
        <v>45666</v>
      </c>
      <c r="B1050" s="77">
        <v>45666.706619965378</v>
      </c>
      <c r="C1050" s="77"/>
      <c r="D1050" s="66" t="s">
        <v>40</v>
      </c>
      <c r="E1050" s="67">
        <v>1</v>
      </c>
      <c r="F1050" s="68">
        <v>16.72</v>
      </c>
      <c r="G1050" s="66" t="s">
        <v>30</v>
      </c>
      <c r="H1050" s="69" t="s">
        <v>32</v>
      </c>
    </row>
    <row r="1051" spans="1:8" ht="20.100000000000001" customHeight="1">
      <c r="A1051" s="65">
        <v>45666</v>
      </c>
      <c r="B1051" s="77">
        <v>45666.706639085431</v>
      </c>
      <c r="C1051" s="77"/>
      <c r="D1051" s="66" t="s">
        <v>40</v>
      </c>
      <c r="E1051" s="67">
        <v>582</v>
      </c>
      <c r="F1051" s="68">
        <v>16.72</v>
      </c>
      <c r="G1051" s="66" t="s">
        <v>30</v>
      </c>
      <c r="H1051" s="69" t="s">
        <v>31</v>
      </c>
    </row>
    <row r="1052" spans="1:8" ht="20.100000000000001" customHeight="1">
      <c r="A1052" s="65">
        <v>45666</v>
      </c>
      <c r="B1052" s="77">
        <v>45666.707207256928</v>
      </c>
      <c r="C1052" s="77"/>
      <c r="D1052" s="66" t="s">
        <v>40</v>
      </c>
      <c r="E1052" s="67">
        <v>117</v>
      </c>
      <c r="F1052" s="68">
        <v>16.704999999999998</v>
      </c>
      <c r="G1052" s="66" t="s">
        <v>30</v>
      </c>
      <c r="H1052" s="69" t="s">
        <v>31</v>
      </c>
    </row>
    <row r="1053" spans="1:8" ht="20.100000000000001" customHeight="1">
      <c r="A1053" s="65">
        <v>45666</v>
      </c>
      <c r="B1053" s="77">
        <v>45666.707273796201</v>
      </c>
      <c r="C1053" s="77"/>
      <c r="D1053" s="66" t="s">
        <v>40</v>
      </c>
      <c r="E1053" s="67">
        <v>316</v>
      </c>
      <c r="F1053" s="68">
        <v>16.704999999999998</v>
      </c>
      <c r="G1053" s="66" t="s">
        <v>30</v>
      </c>
      <c r="H1053" s="69" t="s">
        <v>32</v>
      </c>
    </row>
    <row r="1054" spans="1:8" ht="20.100000000000001" customHeight="1">
      <c r="A1054" s="65">
        <v>45666</v>
      </c>
      <c r="B1054" s="77">
        <v>45666.707273796201</v>
      </c>
      <c r="C1054" s="77"/>
      <c r="D1054" s="66" t="s">
        <v>40</v>
      </c>
      <c r="E1054" s="67">
        <v>172</v>
      </c>
      <c r="F1054" s="68">
        <v>16.704999999999998</v>
      </c>
      <c r="G1054" s="66" t="s">
        <v>30</v>
      </c>
      <c r="H1054" s="69" t="s">
        <v>32</v>
      </c>
    </row>
    <row r="1055" spans="1:8" ht="20.100000000000001" customHeight="1">
      <c r="A1055" s="65">
        <v>45666</v>
      </c>
      <c r="B1055" s="77">
        <v>45666.707273796201</v>
      </c>
      <c r="C1055" s="77"/>
      <c r="D1055" s="66" t="s">
        <v>40</v>
      </c>
      <c r="E1055" s="67">
        <v>175</v>
      </c>
      <c r="F1055" s="68">
        <v>16.704999999999998</v>
      </c>
      <c r="G1055" s="66" t="s">
        <v>30</v>
      </c>
      <c r="H1055" s="69" t="s">
        <v>32</v>
      </c>
    </row>
    <row r="1056" spans="1:8" ht="20.100000000000001" customHeight="1">
      <c r="A1056" s="65">
        <v>45666</v>
      </c>
      <c r="B1056" s="77">
        <v>45666.707273796201</v>
      </c>
      <c r="C1056" s="77"/>
      <c r="D1056" s="66" t="s">
        <v>40</v>
      </c>
      <c r="E1056" s="67">
        <v>93</v>
      </c>
      <c r="F1056" s="68">
        <v>16.704999999999998</v>
      </c>
      <c r="G1056" s="66" t="s">
        <v>30</v>
      </c>
      <c r="H1056" s="69" t="s">
        <v>32</v>
      </c>
    </row>
    <row r="1057" spans="1:8" ht="20.100000000000001" customHeight="1">
      <c r="A1057" s="65">
        <v>45666</v>
      </c>
      <c r="B1057" s="77">
        <v>45666.707273796201</v>
      </c>
      <c r="C1057" s="77"/>
      <c r="D1057" s="66" t="s">
        <v>40</v>
      </c>
      <c r="E1057" s="67">
        <v>92</v>
      </c>
      <c r="F1057" s="68">
        <v>16.704999999999998</v>
      </c>
      <c r="G1057" s="66" t="s">
        <v>30</v>
      </c>
      <c r="H1057" s="69" t="s">
        <v>32</v>
      </c>
    </row>
    <row r="1058" spans="1:8" ht="20.100000000000001" customHeight="1">
      <c r="A1058" s="65">
        <v>45666</v>
      </c>
      <c r="B1058" s="77">
        <v>45666.707273842767</v>
      </c>
      <c r="C1058" s="77"/>
      <c r="D1058" s="66" t="s">
        <v>40</v>
      </c>
      <c r="E1058" s="67">
        <v>532</v>
      </c>
      <c r="F1058" s="68">
        <v>16.704999999999998</v>
      </c>
      <c r="G1058" s="66" t="s">
        <v>30</v>
      </c>
      <c r="H1058" s="69" t="s">
        <v>32</v>
      </c>
    </row>
    <row r="1059" spans="1:8" ht="20.100000000000001" customHeight="1">
      <c r="A1059" s="65">
        <v>45666</v>
      </c>
      <c r="B1059" s="77">
        <v>45666.70727391215</v>
      </c>
      <c r="C1059" s="77"/>
      <c r="D1059" s="66" t="s">
        <v>40</v>
      </c>
      <c r="E1059" s="67">
        <v>121</v>
      </c>
      <c r="F1059" s="68">
        <v>16.704999999999998</v>
      </c>
      <c r="G1059" s="66" t="s">
        <v>30</v>
      </c>
      <c r="H1059" s="69" t="s">
        <v>34</v>
      </c>
    </row>
    <row r="1060" spans="1:8" ht="20.100000000000001" customHeight="1">
      <c r="A1060" s="65">
        <v>45666</v>
      </c>
      <c r="B1060" s="77">
        <v>45666.707274398301</v>
      </c>
      <c r="C1060" s="77"/>
      <c r="D1060" s="66" t="s">
        <v>40</v>
      </c>
      <c r="E1060" s="67">
        <v>123</v>
      </c>
      <c r="F1060" s="68">
        <v>16.704999999999998</v>
      </c>
      <c r="G1060" s="66" t="s">
        <v>30</v>
      </c>
      <c r="H1060" s="69" t="s">
        <v>32</v>
      </c>
    </row>
    <row r="1061" spans="1:8" ht="20.100000000000001" customHeight="1">
      <c r="A1061" s="65">
        <v>45666</v>
      </c>
      <c r="B1061" s="77">
        <v>45666.70727443276</v>
      </c>
      <c r="C1061" s="77"/>
      <c r="D1061" s="66" t="s">
        <v>40</v>
      </c>
      <c r="E1061" s="67">
        <v>117</v>
      </c>
      <c r="F1061" s="68">
        <v>16.704999999999998</v>
      </c>
      <c r="G1061" s="66" t="s">
        <v>30</v>
      </c>
      <c r="H1061" s="69" t="s">
        <v>34</v>
      </c>
    </row>
    <row r="1062" spans="1:8" ht="20.100000000000001" customHeight="1">
      <c r="A1062" s="65">
        <v>45666</v>
      </c>
      <c r="B1062" s="77">
        <v>45666.707378252409</v>
      </c>
      <c r="C1062" s="77"/>
      <c r="D1062" s="66" t="s">
        <v>40</v>
      </c>
      <c r="E1062" s="67">
        <v>185</v>
      </c>
      <c r="F1062" s="68">
        <v>16.695</v>
      </c>
      <c r="G1062" s="66" t="s">
        <v>30</v>
      </c>
      <c r="H1062" s="69" t="s">
        <v>31</v>
      </c>
    </row>
    <row r="1063" spans="1:8" ht="20.100000000000001" customHeight="1">
      <c r="A1063" s="65">
        <v>45666</v>
      </c>
      <c r="B1063" s="77">
        <v>45666.70778171299</v>
      </c>
      <c r="C1063" s="77"/>
      <c r="D1063" s="66" t="s">
        <v>40</v>
      </c>
      <c r="E1063" s="67">
        <v>178</v>
      </c>
      <c r="F1063" s="68">
        <v>16.695</v>
      </c>
      <c r="G1063" s="66" t="s">
        <v>30</v>
      </c>
      <c r="H1063" s="69" t="s">
        <v>32</v>
      </c>
    </row>
    <row r="1064" spans="1:8" ht="20.100000000000001" customHeight="1">
      <c r="A1064" s="65">
        <v>45666</v>
      </c>
      <c r="B1064" s="77">
        <v>45666.70778171299</v>
      </c>
      <c r="C1064" s="77"/>
      <c r="D1064" s="66" t="s">
        <v>40</v>
      </c>
      <c r="E1064" s="67">
        <v>103</v>
      </c>
      <c r="F1064" s="68">
        <v>16.695</v>
      </c>
      <c r="G1064" s="66" t="s">
        <v>30</v>
      </c>
      <c r="H1064" s="69" t="s">
        <v>32</v>
      </c>
    </row>
    <row r="1065" spans="1:8" ht="20.100000000000001" customHeight="1">
      <c r="A1065" s="65">
        <v>45666</v>
      </c>
      <c r="B1065" s="77">
        <v>45666.708417280111</v>
      </c>
      <c r="C1065" s="77"/>
      <c r="D1065" s="66" t="s">
        <v>40</v>
      </c>
      <c r="E1065" s="67">
        <v>600</v>
      </c>
      <c r="F1065" s="68">
        <v>16.68</v>
      </c>
      <c r="G1065" s="66" t="s">
        <v>30</v>
      </c>
      <c r="H1065" s="69" t="s">
        <v>31</v>
      </c>
    </row>
    <row r="1066" spans="1:8" ht="20.100000000000001" customHeight="1">
      <c r="A1066" s="65">
        <v>45666</v>
      </c>
      <c r="B1066" s="77">
        <v>45666.708678854164</v>
      </c>
      <c r="C1066" s="77"/>
      <c r="D1066" s="66" t="s">
        <v>40</v>
      </c>
      <c r="E1066" s="67">
        <v>1778</v>
      </c>
      <c r="F1066" s="68">
        <v>16.675000000000001</v>
      </c>
      <c r="G1066" s="66" t="s">
        <v>30</v>
      </c>
      <c r="H1066" s="69" t="s">
        <v>31</v>
      </c>
    </row>
    <row r="1067" spans="1:8" ht="20.100000000000001" customHeight="1">
      <c r="A1067" s="65">
        <v>45666</v>
      </c>
      <c r="B1067" s="77">
        <v>45666.709587337915</v>
      </c>
      <c r="C1067" s="77"/>
      <c r="D1067" s="66" t="s">
        <v>40</v>
      </c>
      <c r="E1067" s="67">
        <v>187</v>
      </c>
      <c r="F1067" s="68">
        <v>16.684999999999999</v>
      </c>
      <c r="G1067" s="66" t="s">
        <v>30</v>
      </c>
      <c r="H1067" s="69" t="s">
        <v>32</v>
      </c>
    </row>
    <row r="1068" spans="1:8" ht="20.100000000000001" customHeight="1">
      <c r="A1068" s="65">
        <v>45666</v>
      </c>
      <c r="B1068" s="77">
        <v>45666.709622303024</v>
      </c>
      <c r="C1068" s="77"/>
      <c r="D1068" s="66" t="s">
        <v>40</v>
      </c>
      <c r="E1068" s="67">
        <v>312</v>
      </c>
      <c r="F1068" s="68">
        <v>16.684999999999999</v>
      </c>
      <c r="G1068" s="66" t="s">
        <v>30</v>
      </c>
      <c r="H1068" s="69" t="s">
        <v>32</v>
      </c>
    </row>
    <row r="1069" spans="1:8" ht="20.100000000000001" customHeight="1">
      <c r="A1069" s="65">
        <v>45666</v>
      </c>
      <c r="B1069" s="77">
        <v>45666.709622303024</v>
      </c>
      <c r="C1069" s="77"/>
      <c r="D1069" s="66" t="s">
        <v>40</v>
      </c>
      <c r="E1069" s="67">
        <v>193</v>
      </c>
      <c r="F1069" s="68">
        <v>16.684999999999999</v>
      </c>
      <c r="G1069" s="66" t="s">
        <v>30</v>
      </c>
      <c r="H1069" s="69" t="s">
        <v>32</v>
      </c>
    </row>
    <row r="1070" spans="1:8" ht="20.100000000000001" customHeight="1">
      <c r="A1070" s="65">
        <v>45666</v>
      </c>
      <c r="B1070" s="77">
        <v>45666.70962251164</v>
      </c>
      <c r="C1070" s="77"/>
      <c r="D1070" s="66" t="s">
        <v>40</v>
      </c>
      <c r="E1070" s="67">
        <v>939</v>
      </c>
      <c r="F1070" s="68">
        <v>16.684999999999999</v>
      </c>
      <c r="G1070" s="66" t="s">
        <v>30</v>
      </c>
      <c r="H1070" s="69" t="s">
        <v>32</v>
      </c>
    </row>
    <row r="1071" spans="1:8" ht="20.100000000000001" customHeight="1">
      <c r="A1071" s="65">
        <v>45666</v>
      </c>
      <c r="B1071" s="77">
        <v>45666.7096237964</v>
      </c>
      <c r="C1071" s="77"/>
      <c r="D1071" s="66" t="s">
        <v>40</v>
      </c>
      <c r="E1071" s="67">
        <v>264</v>
      </c>
      <c r="F1071" s="68">
        <v>16.684999999999999</v>
      </c>
      <c r="G1071" s="66" t="s">
        <v>30</v>
      </c>
      <c r="H1071" s="69" t="s">
        <v>32</v>
      </c>
    </row>
    <row r="1072" spans="1:8" ht="20.100000000000001" customHeight="1">
      <c r="A1072" s="65">
        <v>45666</v>
      </c>
      <c r="B1072" s="77">
        <v>45666.709629849531</v>
      </c>
      <c r="C1072" s="77"/>
      <c r="D1072" s="66" t="s">
        <v>40</v>
      </c>
      <c r="E1072" s="67">
        <v>426</v>
      </c>
      <c r="F1072" s="68">
        <v>16.684999999999999</v>
      </c>
      <c r="G1072" s="66" t="s">
        <v>30</v>
      </c>
      <c r="H1072" s="69" t="s">
        <v>32</v>
      </c>
    </row>
    <row r="1073" spans="1:8" ht="20.100000000000001" customHeight="1">
      <c r="A1073" s="65">
        <v>45666</v>
      </c>
      <c r="B1073" s="77">
        <v>45666.709640636574</v>
      </c>
      <c r="C1073" s="77"/>
      <c r="D1073" s="66" t="s">
        <v>40</v>
      </c>
      <c r="E1073" s="67">
        <v>18</v>
      </c>
      <c r="F1073" s="68">
        <v>16.684999999999999</v>
      </c>
      <c r="G1073" s="66" t="s">
        <v>30</v>
      </c>
      <c r="H1073" s="69" t="s">
        <v>32</v>
      </c>
    </row>
    <row r="1074" spans="1:8" ht="20.100000000000001" customHeight="1">
      <c r="A1074" s="65">
        <v>45666</v>
      </c>
      <c r="B1074" s="77">
        <v>45666.710411990527</v>
      </c>
      <c r="C1074" s="77"/>
      <c r="D1074" s="66" t="s">
        <v>40</v>
      </c>
      <c r="E1074" s="67">
        <v>969</v>
      </c>
      <c r="F1074" s="68">
        <v>16.690000000000001</v>
      </c>
      <c r="G1074" s="66" t="s">
        <v>30</v>
      </c>
      <c r="H1074" s="69" t="s">
        <v>31</v>
      </c>
    </row>
    <row r="1075" spans="1:8" ht="20.100000000000001" customHeight="1">
      <c r="A1075" s="65">
        <v>45666</v>
      </c>
      <c r="B1075" s="77">
        <v>45666.710423530079</v>
      </c>
      <c r="C1075" s="77"/>
      <c r="D1075" s="66" t="s">
        <v>40</v>
      </c>
      <c r="E1075" s="67">
        <v>286</v>
      </c>
      <c r="F1075" s="68">
        <v>16.690000000000001</v>
      </c>
      <c r="G1075" s="66" t="s">
        <v>30</v>
      </c>
      <c r="H1075" s="69" t="s">
        <v>31</v>
      </c>
    </row>
    <row r="1076" spans="1:8" ht="20.100000000000001" customHeight="1">
      <c r="A1076" s="65">
        <v>45666</v>
      </c>
      <c r="B1076" s="77">
        <v>45666.710727418773</v>
      </c>
      <c r="C1076" s="77"/>
      <c r="D1076" s="66" t="s">
        <v>40</v>
      </c>
      <c r="E1076" s="67">
        <v>174</v>
      </c>
      <c r="F1076" s="68">
        <v>16.684999999999999</v>
      </c>
      <c r="G1076" s="66" t="s">
        <v>30</v>
      </c>
      <c r="H1076" s="69" t="s">
        <v>31</v>
      </c>
    </row>
    <row r="1077" spans="1:8" ht="20.100000000000001" customHeight="1">
      <c r="A1077" s="65">
        <v>45666</v>
      </c>
      <c r="B1077" s="77">
        <v>45666.710926539265</v>
      </c>
      <c r="C1077" s="77"/>
      <c r="D1077" s="66" t="s">
        <v>40</v>
      </c>
      <c r="E1077" s="67">
        <v>740</v>
      </c>
      <c r="F1077" s="68">
        <v>16.675000000000001</v>
      </c>
      <c r="G1077" s="66" t="s">
        <v>30</v>
      </c>
      <c r="H1077" s="69" t="s">
        <v>31</v>
      </c>
    </row>
    <row r="1078" spans="1:8" ht="20.100000000000001" customHeight="1">
      <c r="A1078" s="65">
        <v>45666</v>
      </c>
      <c r="B1078" s="77">
        <v>45666.712271308061</v>
      </c>
      <c r="C1078" s="77"/>
      <c r="D1078" s="66" t="s">
        <v>40</v>
      </c>
      <c r="E1078" s="67">
        <v>1977</v>
      </c>
      <c r="F1078" s="68">
        <v>16.690000000000001</v>
      </c>
      <c r="G1078" s="66" t="s">
        <v>30</v>
      </c>
      <c r="H1078" s="69" t="s">
        <v>31</v>
      </c>
    </row>
    <row r="1079" spans="1:8" ht="20.100000000000001" customHeight="1">
      <c r="A1079" s="65">
        <v>45666</v>
      </c>
      <c r="B1079" s="77">
        <v>45666.712271678261</v>
      </c>
      <c r="C1079" s="77"/>
      <c r="D1079" s="66" t="s">
        <v>40</v>
      </c>
      <c r="E1079" s="67">
        <v>2028</v>
      </c>
      <c r="F1079" s="68">
        <v>16.690000000000001</v>
      </c>
      <c r="G1079" s="66" t="s">
        <v>30</v>
      </c>
      <c r="H1079" s="69" t="s">
        <v>31</v>
      </c>
    </row>
    <row r="1080" spans="1:8" ht="20.100000000000001" customHeight="1">
      <c r="A1080" s="65">
        <v>45666</v>
      </c>
      <c r="B1080" s="77">
        <v>45666.713154224679</v>
      </c>
      <c r="C1080" s="77"/>
      <c r="D1080" s="66" t="s">
        <v>40</v>
      </c>
      <c r="E1080" s="67">
        <v>986</v>
      </c>
      <c r="F1080" s="68">
        <v>16.7</v>
      </c>
      <c r="G1080" s="66" t="s">
        <v>30</v>
      </c>
      <c r="H1080" s="69" t="s">
        <v>31</v>
      </c>
    </row>
    <row r="1081" spans="1:8" ht="20.100000000000001" customHeight="1">
      <c r="A1081" s="65">
        <v>45666</v>
      </c>
      <c r="B1081" s="77">
        <v>45666.713733043987</v>
      </c>
      <c r="C1081" s="77"/>
      <c r="D1081" s="66" t="s">
        <v>40</v>
      </c>
      <c r="E1081" s="67">
        <v>1675</v>
      </c>
      <c r="F1081" s="68">
        <v>16.7</v>
      </c>
      <c r="G1081" s="66" t="s">
        <v>30</v>
      </c>
      <c r="H1081" s="69" t="s">
        <v>31</v>
      </c>
    </row>
    <row r="1082" spans="1:8" ht="20.100000000000001" customHeight="1">
      <c r="A1082" s="65">
        <v>45666</v>
      </c>
      <c r="B1082" s="77">
        <v>45666.714392256923</v>
      </c>
      <c r="C1082" s="77"/>
      <c r="D1082" s="66" t="s">
        <v>40</v>
      </c>
      <c r="E1082" s="67">
        <v>136</v>
      </c>
      <c r="F1082" s="68">
        <v>16.7</v>
      </c>
      <c r="G1082" s="66" t="s">
        <v>30</v>
      </c>
      <c r="H1082" s="69" t="s">
        <v>32</v>
      </c>
    </row>
    <row r="1083" spans="1:8" ht="20.100000000000001" customHeight="1">
      <c r="A1083" s="65">
        <v>45666</v>
      </c>
      <c r="B1083" s="77">
        <v>45666.71439315984</v>
      </c>
      <c r="C1083" s="77"/>
      <c r="D1083" s="66" t="s">
        <v>40</v>
      </c>
      <c r="E1083" s="67">
        <v>375</v>
      </c>
      <c r="F1083" s="68">
        <v>16.7</v>
      </c>
      <c r="G1083" s="66" t="s">
        <v>30</v>
      </c>
      <c r="H1083" s="69" t="s">
        <v>32</v>
      </c>
    </row>
    <row r="1084" spans="1:8" ht="20.100000000000001" customHeight="1">
      <c r="A1084" s="65">
        <v>45666</v>
      </c>
      <c r="B1084" s="77">
        <v>45666.714393194299</v>
      </c>
      <c r="C1084" s="77"/>
      <c r="D1084" s="66" t="s">
        <v>40</v>
      </c>
      <c r="E1084" s="67">
        <v>1390</v>
      </c>
      <c r="F1084" s="68">
        <v>16.7</v>
      </c>
      <c r="G1084" s="66" t="s">
        <v>30</v>
      </c>
      <c r="H1084" s="69" t="s">
        <v>31</v>
      </c>
    </row>
    <row r="1085" spans="1:8" ht="20.100000000000001" customHeight="1">
      <c r="A1085" s="65">
        <v>45666</v>
      </c>
      <c r="B1085" s="77">
        <v>45666.715197453741</v>
      </c>
      <c r="C1085" s="77"/>
      <c r="D1085" s="66" t="s">
        <v>40</v>
      </c>
      <c r="E1085" s="67">
        <v>91</v>
      </c>
      <c r="F1085" s="68">
        <v>16.7</v>
      </c>
      <c r="G1085" s="66" t="s">
        <v>30</v>
      </c>
      <c r="H1085" s="69" t="s">
        <v>32</v>
      </c>
    </row>
    <row r="1086" spans="1:8" ht="20.100000000000001" customHeight="1">
      <c r="A1086" s="65">
        <v>45666</v>
      </c>
      <c r="B1086" s="77">
        <v>45666.715197453741</v>
      </c>
      <c r="C1086" s="77"/>
      <c r="D1086" s="66" t="s">
        <v>40</v>
      </c>
      <c r="E1086" s="67">
        <v>229</v>
      </c>
      <c r="F1086" s="68">
        <v>16.7</v>
      </c>
      <c r="G1086" s="66" t="s">
        <v>30</v>
      </c>
      <c r="H1086" s="69" t="s">
        <v>32</v>
      </c>
    </row>
    <row r="1087" spans="1:8" ht="20.100000000000001" customHeight="1">
      <c r="A1087" s="65">
        <v>45666</v>
      </c>
      <c r="B1087" s="77">
        <v>45666.715197453741</v>
      </c>
      <c r="C1087" s="77"/>
      <c r="D1087" s="66" t="s">
        <v>40</v>
      </c>
      <c r="E1087" s="67">
        <v>88</v>
      </c>
      <c r="F1087" s="68">
        <v>16.7</v>
      </c>
      <c r="G1087" s="66" t="s">
        <v>30</v>
      </c>
      <c r="H1087" s="69" t="s">
        <v>32</v>
      </c>
    </row>
    <row r="1088" spans="1:8" ht="20.100000000000001" customHeight="1">
      <c r="A1088" s="65">
        <v>45666</v>
      </c>
      <c r="B1088" s="77">
        <v>45666.715197453741</v>
      </c>
      <c r="C1088" s="77"/>
      <c r="D1088" s="66" t="s">
        <v>40</v>
      </c>
      <c r="E1088" s="67">
        <v>185</v>
      </c>
      <c r="F1088" s="68">
        <v>16.7</v>
      </c>
      <c r="G1088" s="66" t="s">
        <v>30</v>
      </c>
      <c r="H1088" s="69" t="s">
        <v>32</v>
      </c>
    </row>
    <row r="1089" spans="1:8" ht="20.100000000000001" customHeight="1">
      <c r="A1089" s="65">
        <v>45666</v>
      </c>
      <c r="B1089" s="77">
        <v>45666.715197453741</v>
      </c>
      <c r="C1089" s="77"/>
      <c r="D1089" s="66" t="s">
        <v>40</v>
      </c>
      <c r="E1089" s="67">
        <v>664</v>
      </c>
      <c r="F1089" s="68">
        <v>16.7</v>
      </c>
      <c r="G1089" s="66" t="s">
        <v>30</v>
      </c>
      <c r="H1089" s="69" t="s">
        <v>32</v>
      </c>
    </row>
    <row r="1090" spans="1:8" ht="20.100000000000001" customHeight="1">
      <c r="A1090" s="65">
        <v>45666</v>
      </c>
      <c r="B1090" s="77">
        <v>45666.715197499841</v>
      </c>
      <c r="C1090" s="77"/>
      <c r="D1090" s="66" t="s">
        <v>40</v>
      </c>
      <c r="E1090" s="67">
        <v>121</v>
      </c>
      <c r="F1090" s="68">
        <v>16.7</v>
      </c>
      <c r="G1090" s="66" t="s">
        <v>30</v>
      </c>
      <c r="H1090" s="69" t="s">
        <v>34</v>
      </c>
    </row>
    <row r="1091" spans="1:8" ht="20.100000000000001" customHeight="1">
      <c r="A1091" s="65">
        <v>45666</v>
      </c>
      <c r="B1091" s="77">
        <v>45666.715197499841</v>
      </c>
      <c r="C1091" s="77"/>
      <c r="D1091" s="66" t="s">
        <v>40</v>
      </c>
      <c r="E1091" s="67">
        <v>28</v>
      </c>
      <c r="F1091" s="68">
        <v>16.7</v>
      </c>
      <c r="G1091" s="66" t="s">
        <v>30</v>
      </c>
      <c r="H1091" s="69" t="s">
        <v>34</v>
      </c>
    </row>
    <row r="1092" spans="1:8" ht="20.100000000000001" customHeight="1">
      <c r="A1092" s="65">
        <v>45666</v>
      </c>
      <c r="B1092" s="77">
        <v>45666.715197499841</v>
      </c>
      <c r="C1092" s="77"/>
      <c r="D1092" s="66" t="s">
        <v>40</v>
      </c>
      <c r="E1092" s="67">
        <v>31</v>
      </c>
      <c r="F1092" s="68">
        <v>16.7</v>
      </c>
      <c r="G1092" s="66" t="s">
        <v>30</v>
      </c>
      <c r="H1092" s="69" t="s">
        <v>34</v>
      </c>
    </row>
    <row r="1093" spans="1:8" ht="20.100000000000001" customHeight="1">
      <c r="A1093" s="65">
        <v>45666</v>
      </c>
      <c r="B1093" s="77">
        <v>45666.715197546408</v>
      </c>
      <c r="C1093" s="77"/>
      <c r="D1093" s="66" t="s">
        <v>40</v>
      </c>
      <c r="E1093" s="67">
        <v>121</v>
      </c>
      <c r="F1093" s="68">
        <v>16.7</v>
      </c>
      <c r="G1093" s="66" t="s">
        <v>30</v>
      </c>
      <c r="H1093" s="69" t="s">
        <v>34</v>
      </c>
    </row>
    <row r="1094" spans="1:8" ht="20.100000000000001" customHeight="1">
      <c r="A1094" s="65">
        <v>45666</v>
      </c>
      <c r="B1094" s="77">
        <v>45666.715197580867</v>
      </c>
      <c r="C1094" s="77"/>
      <c r="D1094" s="66" t="s">
        <v>40</v>
      </c>
      <c r="E1094" s="67">
        <v>101</v>
      </c>
      <c r="F1094" s="68">
        <v>16.7</v>
      </c>
      <c r="G1094" s="66" t="s">
        <v>30</v>
      </c>
      <c r="H1094" s="69" t="s">
        <v>34</v>
      </c>
    </row>
    <row r="1095" spans="1:8" ht="20.100000000000001" customHeight="1">
      <c r="A1095" s="65">
        <v>45666</v>
      </c>
      <c r="B1095" s="77">
        <v>45666.715386122465</v>
      </c>
      <c r="C1095" s="77"/>
      <c r="D1095" s="66" t="s">
        <v>40</v>
      </c>
      <c r="E1095" s="67">
        <v>332</v>
      </c>
      <c r="F1095" s="68">
        <v>16.695</v>
      </c>
      <c r="G1095" s="66" t="s">
        <v>30</v>
      </c>
      <c r="H1095" s="69" t="s">
        <v>31</v>
      </c>
    </row>
    <row r="1096" spans="1:8" ht="20.100000000000001" customHeight="1">
      <c r="A1096" s="65">
        <v>45666</v>
      </c>
      <c r="B1096" s="77">
        <v>45666.716184155084</v>
      </c>
      <c r="C1096" s="77"/>
      <c r="D1096" s="66" t="s">
        <v>40</v>
      </c>
      <c r="E1096" s="67">
        <v>1867</v>
      </c>
      <c r="F1096" s="68">
        <v>16.7</v>
      </c>
      <c r="G1096" s="66" t="s">
        <v>30</v>
      </c>
      <c r="H1096" s="69" t="s">
        <v>31</v>
      </c>
    </row>
    <row r="1097" spans="1:8" ht="20.100000000000001" customHeight="1">
      <c r="A1097" s="65">
        <v>45666</v>
      </c>
      <c r="B1097" s="77">
        <v>45666.716586492956</v>
      </c>
      <c r="C1097" s="77"/>
      <c r="D1097" s="66" t="s">
        <v>40</v>
      </c>
      <c r="E1097" s="67">
        <v>695</v>
      </c>
      <c r="F1097" s="68">
        <v>16.684999999999999</v>
      </c>
      <c r="G1097" s="66" t="s">
        <v>30</v>
      </c>
      <c r="H1097" s="69" t="s">
        <v>31</v>
      </c>
    </row>
    <row r="1098" spans="1:8" ht="20.100000000000001" customHeight="1">
      <c r="A1098" s="65">
        <v>45666</v>
      </c>
      <c r="B1098" s="77">
        <v>45666.717044629622</v>
      </c>
      <c r="C1098" s="77"/>
      <c r="D1098" s="66" t="s">
        <v>40</v>
      </c>
      <c r="E1098" s="67">
        <v>960</v>
      </c>
      <c r="F1098" s="68">
        <v>16.695</v>
      </c>
      <c r="G1098" s="66" t="s">
        <v>30</v>
      </c>
      <c r="H1098" s="69" t="s">
        <v>31</v>
      </c>
    </row>
    <row r="1099" spans="1:8" ht="20.100000000000001" customHeight="1">
      <c r="A1099" s="65">
        <v>45666</v>
      </c>
      <c r="B1099" s="77">
        <v>45666.717159872875</v>
      </c>
      <c r="C1099" s="77"/>
      <c r="D1099" s="66" t="s">
        <v>40</v>
      </c>
      <c r="E1099" s="67">
        <v>270</v>
      </c>
      <c r="F1099" s="68">
        <v>16.690000000000001</v>
      </c>
      <c r="G1099" s="66" t="s">
        <v>30</v>
      </c>
      <c r="H1099" s="69" t="s">
        <v>31</v>
      </c>
    </row>
    <row r="1100" spans="1:8" ht="20.100000000000001" customHeight="1">
      <c r="A1100" s="65">
        <v>45666</v>
      </c>
      <c r="B1100" s="77">
        <v>45666.71743806731</v>
      </c>
      <c r="C1100" s="77"/>
      <c r="D1100" s="66" t="s">
        <v>40</v>
      </c>
      <c r="E1100" s="67">
        <v>634</v>
      </c>
      <c r="F1100" s="68">
        <v>16.684999999999999</v>
      </c>
      <c r="G1100" s="66" t="s">
        <v>30</v>
      </c>
      <c r="H1100" s="69" t="s">
        <v>31</v>
      </c>
    </row>
    <row r="1101" spans="1:8" ht="20.100000000000001" customHeight="1">
      <c r="A1101" s="65">
        <v>45666</v>
      </c>
      <c r="B1101" s="77">
        <v>45666.717671851628</v>
      </c>
      <c r="C1101" s="77"/>
      <c r="D1101" s="66" t="s">
        <v>40</v>
      </c>
      <c r="E1101" s="67">
        <v>626</v>
      </c>
      <c r="F1101" s="68">
        <v>16.68</v>
      </c>
      <c r="G1101" s="66" t="s">
        <v>30</v>
      </c>
      <c r="H1101" s="69" t="s">
        <v>31</v>
      </c>
    </row>
    <row r="1102" spans="1:8" ht="20.100000000000001" customHeight="1">
      <c r="A1102" s="65">
        <v>45666</v>
      </c>
      <c r="B1102" s="77">
        <v>45666.718222164549</v>
      </c>
      <c r="C1102" s="77"/>
      <c r="D1102" s="66" t="s">
        <v>40</v>
      </c>
      <c r="E1102" s="67">
        <v>688</v>
      </c>
      <c r="F1102" s="68">
        <v>16.670000000000002</v>
      </c>
      <c r="G1102" s="66" t="s">
        <v>30</v>
      </c>
      <c r="H1102" s="69" t="s">
        <v>31</v>
      </c>
    </row>
    <row r="1103" spans="1:8" ht="20.100000000000001" customHeight="1">
      <c r="A1103" s="65">
        <v>45666</v>
      </c>
      <c r="B1103" s="77">
        <v>45666.718533588108</v>
      </c>
      <c r="C1103" s="77"/>
      <c r="D1103" s="66" t="s">
        <v>40</v>
      </c>
      <c r="E1103" s="67">
        <v>630</v>
      </c>
      <c r="F1103" s="68">
        <v>16.664999999999999</v>
      </c>
      <c r="G1103" s="66" t="s">
        <v>30</v>
      </c>
      <c r="H1103" s="69" t="s">
        <v>31</v>
      </c>
    </row>
    <row r="1104" spans="1:8" ht="20.100000000000001" customHeight="1">
      <c r="A1104" s="65">
        <v>45666</v>
      </c>
      <c r="B1104" s="77">
        <v>45666.718934062403</v>
      </c>
      <c r="C1104" s="77"/>
      <c r="D1104" s="66" t="s">
        <v>40</v>
      </c>
      <c r="E1104" s="67">
        <v>239</v>
      </c>
      <c r="F1104" s="68">
        <v>16.670000000000002</v>
      </c>
      <c r="G1104" s="66" t="s">
        <v>30</v>
      </c>
      <c r="H1104" s="69" t="s">
        <v>32</v>
      </c>
    </row>
    <row r="1105" spans="1:8" ht="20.100000000000001" customHeight="1">
      <c r="A1105" s="65">
        <v>45666</v>
      </c>
      <c r="B1105" s="77">
        <v>45666.718934062403</v>
      </c>
      <c r="C1105" s="77"/>
      <c r="D1105" s="66" t="s">
        <v>40</v>
      </c>
      <c r="E1105" s="67">
        <v>148</v>
      </c>
      <c r="F1105" s="68">
        <v>16.670000000000002</v>
      </c>
      <c r="G1105" s="66" t="s">
        <v>30</v>
      </c>
      <c r="H1105" s="69" t="s">
        <v>32</v>
      </c>
    </row>
    <row r="1106" spans="1:8" ht="20.100000000000001" customHeight="1">
      <c r="A1106" s="65">
        <v>45666</v>
      </c>
      <c r="B1106" s="77">
        <v>45666.718934108969</v>
      </c>
      <c r="C1106" s="77"/>
      <c r="D1106" s="66" t="s">
        <v>40</v>
      </c>
      <c r="E1106" s="67">
        <v>1379</v>
      </c>
      <c r="F1106" s="68">
        <v>16.670000000000002</v>
      </c>
      <c r="G1106" s="66" t="s">
        <v>30</v>
      </c>
      <c r="H1106" s="69" t="s">
        <v>31</v>
      </c>
    </row>
    <row r="1107" spans="1:8" ht="20.100000000000001" customHeight="1">
      <c r="A1107" s="65">
        <v>45666</v>
      </c>
      <c r="B1107" s="77">
        <v>45666.719514780212</v>
      </c>
      <c r="C1107" s="77"/>
      <c r="D1107" s="66" t="s">
        <v>40</v>
      </c>
      <c r="E1107" s="67">
        <v>705</v>
      </c>
      <c r="F1107" s="68">
        <v>16.664999999999999</v>
      </c>
      <c r="G1107" s="66" t="s">
        <v>30</v>
      </c>
      <c r="H1107" s="69" t="s">
        <v>31</v>
      </c>
    </row>
    <row r="1108" spans="1:8" ht="20.100000000000001" customHeight="1">
      <c r="A1108" s="65">
        <v>45666</v>
      </c>
      <c r="B1108" s="77">
        <v>45666.719905555714</v>
      </c>
      <c r="C1108" s="77"/>
      <c r="D1108" s="66" t="s">
        <v>40</v>
      </c>
      <c r="E1108" s="67">
        <v>111</v>
      </c>
      <c r="F1108" s="68">
        <v>16.675000000000001</v>
      </c>
      <c r="G1108" s="66" t="s">
        <v>30</v>
      </c>
      <c r="H1108" s="69" t="s">
        <v>32</v>
      </c>
    </row>
    <row r="1109" spans="1:8" ht="20.100000000000001" customHeight="1">
      <c r="A1109" s="65">
        <v>45666</v>
      </c>
      <c r="B1109" s="77">
        <v>45666.719905868173</v>
      </c>
      <c r="C1109" s="77"/>
      <c r="D1109" s="66" t="s">
        <v>40</v>
      </c>
      <c r="E1109" s="67">
        <v>1817</v>
      </c>
      <c r="F1109" s="68">
        <v>16.68</v>
      </c>
      <c r="G1109" s="66" t="s">
        <v>30</v>
      </c>
      <c r="H1109" s="69" t="s">
        <v>31</v>
      </c>
    </row>
    <row r="1110" spans="1:8" ht="20.100000000000001" customHeight="1">
      <c r="A1110" s="65">
        <v>45666</v>
      </c>
      <c r="B1110" s="77">
        <v>45666.720585509203</v>
      </c>
      <c r="C1110" s="77"/>
      <c r="D1110" s="66" t="s">
        <v>40</v>
      </c>
      <c r="E1110" s="67">
        <v>281</v>
      </c>
      <c r="F1110" s="68">
        <v>16.684999999999999</v>
      </c>
      <c r="G1110" s="66" t="s">
        <v>30</v>
      </c>
      <c r="H1110" s="69" t="s">
        <v>31</v>
      </c>
    </row>
    <row r="1111" spans="1:8" ht="20.100000000000001" customHeight="1">
      <c r="A1111" s="65">
        <v>45666</v>
      </c>
      <c r="B1111" s="77">
        <v>45666.720905220136</v>
      </c>
      <c r="C1111" s="77"/>
      <c r="D1111" s="66" t="s">
        <v>40</v>
      </c>
      <c r="E1111" s="67">
        <v>1772</v>
      </c>
      <c r="F1111" s="68">
        <v>16.695</v>
      </c>
      <c r="G1111" s="66" t="s">
        <v>30</v>
      </c>
      <c r="H1111" s="69" t="s">
        <v>31</v>
      </c>
    </row>
    <row r="1112" spans="1:8" ht="20.100000000000001" customHeight="1">
      <c r="A1112" s="65">
        <v>45666</v>
      </c>
      <c r="B1112" s="77">
        <v>45666.720905347262</v>
      </c>
      <c r="C1112" s="77"/>
      <c r="D1112" s="66" t="s">
        <v>40</v>
      </c>
      <c r="E1112" s="67">
        <v>1290</v>
      </c>
      <c r="F1112" s="68">
        <v>16.695</v>
      </c>
      <c r="G1112" s="66" t="s">
        <v>30</v>
      </c>
      <c r="H1112" s="69" t="s">
        <v>31</v>
      </c>
    </row>
    <row r="1113" spans="1:8" ht="20.100000000000001" customHeight="1">
      <c r="A1113" s="65">
        <v>45666</v>
      </c>
      <c r="B1113" s="77">
        <v>45666.721649247687</v>
      </c>
      <c r="C1113" s="77"/>
      <c r="D1113" s="66" t="s">
        <v>40</v>
      </c>
      <c r="E1113" s="67">
        <v>1937</v>
      </c>
      <c r="F1113" s="68">
        <v>16.695</v>
      </c>
      <c r="G1113" s="66" t="s">
        <v>30</v>
      </c>
      <c r="H1113" s="69" t="s">
        <v>31</v>
      </c>
    </row>
    <row r="1114" spans="1:8" ht="20.100000000000001" customHeight="1">
      <c r="A1114" s="65">
        <v>45666</v>
      </c>
      <c r="B1114" s="77">
        <v>45666.721811990719</v>
      </c>
      <c r="C1114" s="77"/>
      <c r="D1114" s="66" t="s">
        <v>40</v>
      </c>
      <c r="E1114" s="67">
        <v>840</v>
      </c>
      <c r="F1114" s="68">
        <v>16.695</v>
      </c>
      <c r="G1114" s="66" t="s">
        <v>30</v>
      </c>
      <c r="H1114" s="69" t="s">
        <v>31</v>
      </c>
    </row>
    <row r="1115" spans="1:8" ht="20.100000000000001" customHeight="1">
      <c r="A1115" s="65">
        <v>45666</v>
      </c>
      <c r="B1115" s="77">
        <v>45666.721847997513</v>
      </c>
      <c r="C1115" s="77"/>
      <c r="D1115" s="66" t="s">
        <v>40</v>
      </c>
      <c r="E1115" s="67">
        <v>824</v>
      </c>
      <c r="F1115" s="68">
        <v>16.695</v>
      </c>
      <c r="G1115" s="66" t="s">
        <v>30</v>
      </c>
      <c r="H1115" s="69" t="s">
        <v>31</v>
      </c>
    </row>
    <row r="1116" spans="1:8" ht="20.100000000000001" customHeight="1">
      <c r="A1116" s="65">
        <v>45666</v>
      </c>
      <c r="B1116" s="77">
        <v>45666.721906261519</v>
      </c>
      <c r="C1116" s="77"/>
      <c r="D1116" s="66" t="s">
        <v>40</v>
      </c>
      <c r="E1116" s="67">
        <v>371</v>
      </c>
      <c r="F1116" s="68">
        <v>16.695</v>
      </c>
      <c r="G1116" s="66" t="s">
        <v>30</v>
      </c>
      <c r="H1116" s="69" t="s">
        <v>31</v>
      </c>
    </row>
    <row r="1117" spans="1:8" ht="20.100000000000001" customHeight="1">
      <c r="A1117" s="65">
        <v>45666</v>
      </c>
      <c r="B1117" s="77">
        <v>45666.721976006869</v>
      </c>
      <c r="C1117" s="77"/>
      <c r="D1117" s="66" t="s">
        <v>40</v>
      </c>
      <c r="E1117" s="67">
        <v>39</v>
      </c>
      <c r="F1117" s="68">
        <v>16.690000000000001</v>
      </c>
      <c r="G1117" s="66" t="s">
        <v>30</v>
      </c>
      <c r="H1117" s="69" t="s">
        <v>31</v>
      </c>
    </row>
    <row r="1118" spans="1:8" ht="20.100000000000001" customHeight="1">
      <c r="A1118" s="65">
        <v>45666</v>
      </c>
      <c r="B1118" s="77">
        <v>45666.723089386709</v>
      </c>
      <c r="C1118" s="77"/>
      <c r="D1118" s="66" t="s">
        <v>40</v>
      </c>
      <c r="E1118" s="67">
        <v>226</v>
      </c>
      <c r="F1118" s="68">
        <v>16.7</v>
      </c>
      <c r="G1118" s="66" t="s">
        <v>30</v>
      </c>
      <c r="H1118" s="69" t="s">
        <v>31</v>
      </c>
    </row>
    <row r="1119" spans="1:8" ht="20.100000000000001" customHeight="1">
      <c r="A1119" s="65">
        <v>45666</v>
      </c>
      <c r="B1119" s="77">
        <v>45666.723374675959</v>
      </c>
      <c r="C1119" s="77"/>
      <c r="D1119" s="66" t="s">
        <v>40</v>
      </c>
      <c r="E1119" s="67">
        <v>174</v>
      </c>
      <c r="F1119" s="68">
        <v>16.695</v>
      </c>
      <c r="G1119" s="66" t="s">
        <v>30</v>
      </c>
      <c r="H1119" s="69" t="s">
        <v>31</v>
      </c>
    </row>
  </sheetData>
  <mergeCells count="1119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7:C1117"/>
    <mergeCell ref="B1118:C1118"/>
    <mergeCell ref="B1119:C1119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F194-282E-4284-A2B0-879B3044682E}">
  <sheetPr>
    <outlinePr summaryBelow="0"/>
  </sheetPr>
  <dimension ref="A1:H1142"/>
  <sheetViews>
    <sheetView workbookViewId="0"/>
  </sheetViews>
  <sheetFormatPr defaultColWidth="9.140625"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45665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45665</v>
      </c>
      <c r="B6" s="78">
        <v>419504</v>
      </c>
      <c r="C6" s="78"/>
      <c r="D6" s="61">
        <v>16.288599999999999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45665</v>
      </c>
      <c r="B7" s="78">
        <v>136598</v>
      </c>
      <c r="C7" s="78"/>
      <c r="D7" s="61">
        <v>16.286799999999999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45665</v>
      </c>
      <c r="B8" s="78">
        <v>29890</v>
      </c>
      <c r="C8" s="78"/>
      <c r="D8" s="61">
        <v>16.284400000000002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45665</v>
      </c>
      <c r="B9" s="78">
        <v>27948</v>
      </c>
      <c r="C9" s="78"/>
      <c r="D9" s="61">
        <v>16.278600000000001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45665</v>
      </c>
      <c r="B13" s="77">
        <v>45665.375378749799</v>
      </c>
      <c r="C13" s="77"/>
      <c r="D13" s="66" t="s">
        <v>40</v>
      </c>
      <c r="E13" s="67">
        <v>437</v>
      </c>
      <c r="F13" s="68">
        <v>16.234999999999999</v>
      </c>
      <c r="G13" s="66" t="s">
        <v>30</v>
      </c>
      <c r="H13" s="69" t="s">
        <v>31</v>
      </c>
    </row>
    <row r="14" spans="1:8" ht="20.100000000000001" customHeight="1">
      <c r="A14" s="65">
        <v>45665</v>
      </c>
      <c r="B14" s="77">
        <v>45665.375498391222</v>
      </c>
      <c r="C14" s="77"/>
      <c r="D14" s="66" t="s">
        <v>40</v>
      </c>
      <c r="E14" s="67">
        <v>1687</v>
      </c>
      <c r="F14" s="68">
        <v>16.234999999999999</v>
      </c>
      <c r="G14" s="66" t="s">
        <v>30</v>
      </c>
      <c r="H14" s="69" t="s">
        <v>31</v>
      </c>
    </row>
    <row r="15" spans="1:8" ht="20.100000000000001" customHeight="1">
      <c r="A15" s="65">
        <v>45665</v>
      </c>
      <c r="B15" s="77">
        <v>45665.375684444327</v>
      </c>
      <c r="C15" s="77"/>
      <c r="D15" s="66" t="s">
        <v>40</v>
      </c>
      <c r="E15" s="67">
        <v>393</v>
      </c>
      <c r="F15" s="68">
        <v>16.215</v>
      </c>
      <c r="G15" s="66" t="s">
        <v>30</v>
      </c>
      <c r="H15" s="69" t="s">
        <v>31</v>
      </c>
    </row>
    <row r="16" spans="1:8" ht="20.100000000000001" customHeight="1">
      <c r="A16" s="65">
        <v>45665</v>
      </c>
      <c r="B16" s="77">
        <v>45665.375771967694</v>
      </c>
      <c r="C16" s="77"/>
      <c r="D16" s="66" t="s">
        <v>40</v>
      </c>
      <c r="E16" s="67">
        <v>93</v>
      </c>
      <c r="F16" s="68">
        <v>16.204999999999998</v>
      </c>
      <c r="G16" s="66" t="s">
        <v>30</v>
      </c>
      <c r="H16" s="69" t="s">
        <v>33</v>
      </c>
    </row>
    <row r="17" spans="1:8" ht="20.100000000000001" customHeight="1">
      <c r="A17" s="65">
        <v>45665</v>
      </c>
      <c r="B17" s="77">
        <v>45665.375771967694</v>
      </c>
      <c r="C17" s="77"/>
      <c r="D17" s="66" t="s">
        <v>40</v>
      </c>
      <c r="E17" s="67">
        <v>123</v>
      </c>
      <c r="F17" s="68">
        <v>16.204999999999998</v>
      </c>
      <c r="G17" s="66" t="s">
        <v>30</v>
      </c>
      <c r="H17" s="69" t="s">
        <v>31</v>
      </c>
    </row>
    <row r="18" spans="1:8" ht="20.100000000000001" customHeight="1">
      <c r="A18" s="65">
        <v>45665</v>
      </c>
      <c r="B18" s="77">
        <v>45665.37602144666</v>
      </c>
      <c r="C18" s="77"/>
      <c r="D18" s="66" t="s">
        <v>40</v>
      </c>
      <c r="E18" s="67">
        <v>737</v>
      </c>
      <c r="F18" s="68">
        <v>16.184999999999999</v>
      </c>
      <c r="G18" s="66" t="s">
        <v>30</v>
      </c>
      <c r="H18" s="69" t="s">
        <v>33</v>
      </c>
    </row>
    <row r="19" spans="1:8" ht="20.100000000000001" customHeight="1">
      <c r="A19" s="65">
        <v>45665</v>
      </c>
      <c r="B19" s="77">
        <v>45665.376092094928</v>
      </c>
      <c r="C19" s="77"/>
      <c r="D19" s="66" t="s">
        <v>40</v>
      </c>
      <c r="E19" s="67">
        <v>117</v>
      </c>
      <c r="F19" s="68">
        <v>16.190000000000001</v>
      </c>
      <c r="G19" s="66" t="s">
        <v>30</v>
      </c>
      <c r="H19" s="69" t="s">
        <v>32</v>
      </c>
    </row>
    <row r="20" spans="1:8" ht="20.100000000000001" customHeight="1">
      <c r="A20" s="65">
        <v>45665</v>
      </c>
      <c r="B20" s="77">
        <v>45665.376092094928</v>
      </c>
      <c r="C20" s="77"/>
      <c r="D20" s="66" t="s">
        <v>40</v>
      </c>
      <c r="E20" s="67">
        <v>1283</v>
      </c>
      <c r="F20" s="68">
        <v>16.190000000000001</v>
      </c>
      <c r="G20" s="66" t="s">
        <v>30</v>
      </c>
      <c r="H20" s="69" t="s">
        <v>32</v>
      </c>
    </row>
    <row r="21" spans="1:8" ht="20.100000000000001" customHeight="1">
      <c r="A21" s="65">
        <v>45665</v>
      </c>
      <c r="B21" s="77">
        <v>45665.376469062641</v>
      </c>
      <c r="C21" s="77"/>
      <c r="D21" s="66" t="s">
        <v>40</v>
      </c>
      <c r="E21" s="67">
        <v>107</v>
      </c>
      <c r="F21" s="68">
        <v>16.170000000000002</v>
      </c>
      <c r="G21" s="66" t="s">
        <v>30</v>
      </c>
      <c r="H21" s="69" t="s">
        <v>32</v>
      </c>
    </row>
    <row r="22" spans="1:8" ht="20.100000000000001" customHeight="1">
      <c r="A22" s="65">
        <v>45665</v>
      </c>
      <c r="B22" s="77">
        <v>45665.376469062641</v>
      </c>
      <c r="C22" s="77"/>
      <c r="D22" s="66" t="s">
        <v>40</v>
      </c>
      <c r="E22" s="67">
        <v>590</v>
      </c>
      <c r="F22" s="68">
        <v>16.170000000000002</v>
      </c>
      <c r="G22" s="66" t="s">
        <v>30</v>
      </c>
      <c r="H22" s="69" t="s">
        <v>31</v>
      </c>
    </row>
    <row r="23" spans="1:8" ht="20.100000000000001" customHeight="1">
      <c r="A23" s="65">
        <v>45665</v>
      </c>
      <c r="B23" s="77">
        <v>45665.376469189767</v>
      </c>
      <c r="C23" s="77"/>
      <c r="D23" s="66" t="s">
        <v>40</v>
      </c>
      <c r="E23" s="67">
        <v>684</v>
      </c>
      <c r="F23" s="68">
        <v>16.170000000000002</v>
      </c>
      <c r="G23" s="66" t="s">
        <v>30</v>
      </c>
      <c r="H23" s="69" t="s">
        <v>31</v>
      </c>
    </row>
    <row r="24" spans="1:8" ht="20.100000000000001" customHeight="1">
      <c r="A24" s="65">
        <v>45665</v>
      </c>
      <c r="B24" s="77">
        <v>45665.376863090321</v>
      </c>
      <c r="C24" s="77"/>
      <c r="D24" s="66" t="s">
        <v>40</v>
      </c>
      <c r="E24" s="67">
        <v>1287</v>
      </c>
      <c r="F24" s="68">
        <v>16.190000000000001</v>
      </c>
      <c r="G24" s="66" t="s">
        <v>30</v>
      </c>
      <c r="H24" s="69" t="s">
        <v>34</v>
      </c>
    </row>
    <row r="25" spans="1:8" ht="20.100000000000001" customHeight="1">
      <c r="A25" s="65">
        <v>45665</v>
      </c>
      <c r="B25" s="77">
        <v>45665.377105150372</v>
      </c>
      <c r="C25" s="77"/>
      <c r="D25" s="66" t="s">
        <v>40</v>
      </c>
      <c r="E25" s="67">
        <v>431</v>
      </c>
      <c r="F25" s="68">
        <v>16.204999999999998</v>
      </c>
      <c r="G25" s="66" t="s">
        <v>30</v>
      </c>
      <c r="H25" s="69" t="s">
        <v>31</v>
      </c>
    </row>
    <row r="26" spans="1:8" ht="20.100000000000001" customHeight="1">
      <c r="A26" s="65">
        <v>45665</v>
      </c>
      <c r="B26" s="77">
        <v>45665.377340613399</v>
      </c>
      <c r="C26" s="77"/>
      <c r="D26" s="66" t="s">
        <v>40</v>
      </c>
      <c r="E26" s="67">
        <v>976</v>
      </c>
      <c r="F26" s="68">
        <v>16.164999999999999</v>
      </c>
      <c r="G26" s="66" t="s">
        <v>30</v>
      </c>
      <c r="H26" s="69" t="s">
        <v>31</v>
      </c>
    </row>
    <row r="27" spans="1:8" ht="20.100000000000001" customHeight="1">
      <c r="A27" s="65">
        <v>45665</v>
      </c>
      <c r="B27" s="77">
        <v>45665.377544397954</v>
      </c>
      <c r="C27" s="77"/>
      <c r="D27" s="66" t="s">
        <v>40</v>
      </c>
      <c r="E27" s="67">
        <v>1340</v>
      </c>
      <c r="F27" s="68">
        <v>16.16</v>
      </c>
      <c r="G27" s="66" t="s">
        <v>30</v>
      </c>
      <c r="H27" s="69" t="s">
        <v>31</v>
      </c>
    </row>
    <row r="28" spans="1:8" ht="20.100000000000001" customHeight="1">
      <c r="A28" s="65">
        <v>45665</v>
      </c>
      <c r="B28" s="77">
        <v>45665.378223472275</v>
      </c>
      <c r="C28" s="77"/>
      <c r="D28" s="66" t="s">
        <v>40</v>
      </c>
      <c r="E28" s="67">
        <v>2200</v>
      </c>
      <c r="F28" s="68">
        <v>16.225000000000001</v>
      </c>
      <c r="G28" s="66" t="s">
        <v>30</v>
      </c>
      <c r="H28" s="69" t="s">
        <v>31</v>
      </c>
    </row>
    <row r="29" spans="1:8" ht="20.100000000000001" customHeight="1">
      <c r="A29" s="65">
        <v>45665</v>
      </c>
      <c r="B29" s="77">
        <v>45665.378223483916</v>
      </c>
      <c r="C29" s="77"/>
      <c r="D29" s="66" t="s">
        <v>40</v>
      </c>
      <c r="E29" s="67">
        <v>571</v>
      </c>
      <c r="F29" s="68">
        <v>16.225000000000001</v>
      </c>
      <c r="G29" s="66" t="s">
        <v>30</v>
      </c>
      <c r="H29" s="69" t="s">
        <v>31</v>
      </c>
    </row>
    <row r="30" spans="1:8" ht="20.100000000000001" customHeight="1">
      <c r="A30" s="65">
        <v>45665</v>
      </c>
      <c r="B30" s="77">
        <v>45665.378958252259</v>
      </c>
      <c r="C30" s="77"/>
      <c r="D30" s="66" t="s">
        <v>40</v>
      </c>
      <c r="E30" s="67">
        <v>323</v>
      </c>
      <c r="F30" s="68">
        <v>16.265000000000001</v>
      </c>
      <c r="G30" s="66" t="s">
        <v>30</v>
      </c>
      <c r="H30" s="69" t="s">
        <v>31</v>
      </c>
    </row>
    <row r="31" spans="1:8" ht="20.100000000000001" customHeight="1">
      <c r="A31" s="65">
        <v>45665</v>
      </c>
      <c r="B31" s="77">
        <v>45665.378958252259</v>
      </c>
      <c r="C31" s="77"/>
      <c r="D31" s="66" t="s">
        <v>40</v>
      </c>
      <c r="E31" s="67">
        <v>1498</v>
      </c>
      <c r="F31" s="68">
        <v>16.265000000000001</v>
      </c>
      <c r="G31" s="66" t="s">
        <v>30</v>
      </c>
      <c r="H31" s="69" t="s">
        <v>31</v>
      </c>
    </row>
    <row r="32" spans="1:8" ht="20.100000000000001" customHeight="1">
      <c r="A32" s="65">
        <v>45665</v>
      </c>
      <c r="B32" s="77">
        <v>45665.378958252259</v>
      </c>
      <c r="C32" s="77"/>
      <c r="D32" s="66" t="s">
        <v>40</v>
      </c>
      <c r="E32" s="67">
        <v>58</v>
      </c>
      <c r="F32" s="68">
        <v>16.265000000000001</v>
      </c>
      <c r="G32" s="66" t="s">
        <v>30</v>
      </c>
      <c r="H32" s="69" t="s">
        <v>31</v>
      </c>
    </row>
    <row r="33" spans="1:8" ht="20.100000000000001" customHeight="1">
      <c r="A33" s="65">
        <v>45665</v>
      </c>
      <c r="B33" s="77">
        <v>45665.379234004766</v>
      </c>
      <c r="C33" s="77"/>
      <c r="D33" s="66" t="s">
        <v>40</v>
      </c>
      <c r="E33" s="67">
        <v>541</v>
      </c>
      <c r="F33" s="68">
        <v>16.285</v>
      </c>
      <c r="G33" s="66" t="s">
        <v>30</v>
      </c>
      <c r="H33" s="69" t="s">
        <v>31</v>
      </c>
    </row>
    <row r="34" spans="1:8" ht="20.100000000000001" customHeight="1">
      <c r="A34" s="65">
        <v>45665</v>
      </c>
      <c r="B34" s="77">
        <v>45665.37923412025</v>
      </c>
      <c r="C34" s="77"/>
      <c r="D34" s="66" t="s">
        <v>40</v>
      </c>
      <c r="E34" s="67">
        <v>1320</v>
      </c>
      <c r="F34" s="68">
        <v>16.285</v>
      </c>
      <c r="G34" s="66" t="s">
        <v>30</v>
      </c>
      <c r="H34" s="69" t="s">
        <v>31</v>
      </c>
    </row>
    <row r="35" spans="1:8" ht="20.100000000000001" customHeight="1">
      <c r="A35" s="65">
        <v>45665</v>
      </c>
      <c r="B35" s="77">
        <v>45665.37968950253</v>
      </c>
      <c r="C35" s="77"/>
      <c r="D35" s="66" t="s">
        <v>40</v>
      </c>
      <c r="E35" s="67">
        <v>407</v>
      </c>
      <c r="F35" s="68">
        <v>16.265000000000001</v>
      </c>
      <c r="G35" s="66" t="s">
        <v>30</v>
      </c>
      <c r="H35" s="69" t="s">
        <v>31</v>
      </c>
    </row>
    <row r="36" spans="1:8" ht="20.100000000000001" customHeight="1">
      <c r="A36" s="65">
        <v>45665</v>
      </c>
      <c r="B36" s="77">
        <v>45665.379959016107</v>
      </c>
      <c r="C36" s="77"/>
      <c r="D36" s="66" t="s">
        <v>40</v>
      </c>
      <c r="E36" s="67">
        <v>1579</v>
      </c>
      <c r="F36" s="68">
        <v>16.28</v>
      </c>
      <c r="G36" s="66" t="s">
        <v>30</v>
      </c>
      <c r="H36" s="69" t="s">
        <v>32</v>
      </c>
    </row>
    <row r="37" spans="1:8" ht="20.100000000000001" customHeight="1">
      <c r="A37" s="65">
        <v>45665</v>
      </c>
      <c r="B37" s="77">
        <v>45665.379959097132</v>
      </c>
      <c r="C37" s="77"/>
      <c r="D37" s="66" t="s">
        <v>40</v>
      </c>
      <c r="E37" s="67">
        <v>442</v>
      </c>
      <c r="F37" s="68">
        <v>16.28</v>
      </c>
      <c r="G37" s="66" t="s">
        <v>30</v>
      </c>
      <c r="H37" s="69" t="s">
        <v>31</v>
      </c>
    </row>
    <row r="38" spans="1:8" ht="20.100000000000001" customHeight="1">
      <c r="A38" s="65">
        <v>45665</v>
      </c>
      <c r="B38" s="77">
        <v>45665.380334999878</v>
      </c>
      <c r="C38" s="77"/>
      <c r="D38" s="66" t="s">
        <v>40</v>
      </c>
      <c r="E38" s="67">
        <v>525</v>
      </c>
      <c r="F38" s="68">
        <v>16.260000000000002</v>
      </c>
      <c r="G38" s="66" t="s">
        <v>30</v>
      </c>
      <c r="H38" s="69" t="s">
        <v>31</v>
      </c>
    </row>
    <row r="39" spans="1:8" ht="20.100000000000001" customHeight="1">
      <c r="A39" s="65">
        <v>45665</v>
      </c>
      <c r="B39" s="77">
        <v>45665.380611191969</v>
      </c>
      <c r="C39" s="77"/>
      <c r="D39" s="66" t="s">
        <v>40</v>
      </c>
      <c r="E39" s="67">
        <v>665</v>
      </c>
      <c r="F39" s="68">
        <v>16.254999999999999</v>
      </c>
      <c r="G39" s="66" t="s">
        <v>30</v>
      </c>
      <c r="H39" s="69" t="s">
        <v>33</v>
      </c>
    </row>
    <row r="40" spans="1:8" ht="20.100000000000001" customHeight="1">
      <c r="A40" s="65">
        <v>45665</v>
      </c>
      <c r="B40" s="77">
        <v>45665.380742152687</v>
      </c>
      <c r="C40" s="77"/>
      <c r="D40" s="66" t="s">
        <v>40</v>
      </c>
      <c r="E40" s="67">
        <v>488</v>
      </c>
      <c r="F40" s="68">
        <v>16.239999999999998</v>
      </c>
      <c r="G40" s="66" t="s">
        <v>30</v>
      </c>
      <c r="H40" s="69" t="s">
        <v>31</v>
      </c>
    </row>
    <row r="41" spans="1:8" ht="20.100000000000001" customHeight="1">
      <c r="A41" s="65">
        <v>45665</v>
      </c>
      <c r="B41" s="77">
        <v>45665.380742152687</v>
      </c>
      <c r="C41" s="77"/>
      <c r="D41" s="66" t="s">
        <v>40</v>
      </c>
      <c r="E41" s="67">
        <v>48</v>
      </c>
      <c r="F41" s="68">
        <v>16.239999999999998</v>
      </c>
      <c r="G41" s="66" t="s">
        <v>30</v>
      </c>
      <c r="H41" s="69" t="s">
        <v>31</v>
      </c>
    </row>
    <row r="42" spans="1:8" ht="20.100000000000001" customHeight="1">
      <c r="A42" s="65">
        <v>45665</v>
      </c>
      <c r="B42" s="77">
        <v>45665.380964270793</v>
      </c>
      <c r="C42" s="77"/>
      <c r="D42" s="66" t="s">
        <v>40</v>
      </c>
      <c r="E42" s="67">
        <v>413</v>
      </c>
      <c r="F42" s="68">
        <v>16.23</v>
      </c>
      <c r="G42" s="66" t="s">
        <v>30</v>
      </c>
      <c r="H42" s="69" t="s">
        <v>34</v>
      </c>
    </row>
    <row r="43" spans="1:8" ht="20.100000000000001" customHeight="1">
      <c r="A43" s="65">
        <v>45665</v>
      </c>
      <c r="B43" s="77">
        <v>45665.381102592684</v>
      </c>
      <c r="C43" s="77"/>
      <c r="D43" s="66" t="s">
        <v>40</v>
      </c>
      <c r="E43" s="67">
        <v>87</v>
      </c>
      <c r="F43" s="68">
        <v>16.22</v>
      </c>
      <c r="G43" s="66" t="s">
        <v>30</v>
      </c>
      <c r="H43" s="69" t="s">
        <v>31</v>
      </c>
    </row>
    <row r="44" spans="1:8" ht="20.100000000000001" customHeight="1">
      <c r="A44" s="65">
        <v>45665</v>
      </c>
      <c r="B44" s="77">
        <v>45665.381102592684</v>
      </c>
      <c r="C44" s="77"/>
      <c r="D44" s="66" t="s">
        <v>40</v>
      </c>
      <c r="E44" s="67">
        <v>340</v>
      </c>
      <c r="F44" s="68">
        <v>16.22</v>
      </c>
      <c r="G44" s="66" t="s">
        <v>30</v>
      </c>
      <c r="H44" s="69" t="s">
        <v>31</v>
      </c>
    </row>
    <row r="45" spans="1:8" ht="20.100000000000001" customHeight="1">
      <c r="A45" s="65">
        <v>45665</v>
      </c>
      <c r="B45" s="77">
        <v>45665.381317326333</v>
      </c>
      <c r="C45" s="77"/>
      <c r="D45" s="66" t="s">
        <v>40</v>
      </c>
      <c r="E45" s="67">
        <v>1000</v>
      </c>
      <c r="F45" s="68">
        <v>16.204999999999998</v>
      </c>
      <c r="G45" s="66" t="s">
        <v>30</v>
      </c>
      <c r="H45" s="69" t="s">
        <v>33</v>
      </c>
    </row>
    <row r="46" spans="1:8" ht="20.100000000000001" customHeight="1">
      <c r="A46" s="65">
        <v>45665</v>
      </c>
      <c r="B46" s="77">
        <v>45665.381317326333</v>
      </c>
      <c r="C46" s="77"/>
      <c r="D46" s="66" t="s">
        <v>40</v>
      </c>
      <c r="E46" s="67">
        <v>88</v>
      </c>
      <c r="F46" s="68">
        <v>16.204999999999998</v>
      </c>
      <c r="G46" s="66" t="s">
        <v>30</v>
      </c>
      <c r="H46" s="69" t="s">
        <v>33</v>
      </c>
    </row>
    <row r="47" spans="1:8" ht="20.100000000000001" customHeight="1">
      <c r="A47" s="65">
        <v>45665</v>
      </c>
      <c r="B47" s="77">
        <v>45665.38167047454</v>
      </c>
      <c r="C47" s="77"/>
      <c r="D47" s="66" t="s">
        <v>40</v>
      </c>
      <c r="E47" s="67">
        <v>128</v>
      </c>
      <c r="F47" s="68">
        <v>16.2</v>
      </c>
      <c r="G47" s="66" t="s">
        <v>30</v>
      </c>
      <c r="H47" s="69" t="s">
        <v>33</v>
      </c>
    </row>
    <row r="48" spans="1:8" ht="20.100000000000001" customHeight="1">
      <c r="A48" s="65">
        <v>45665</v>
      </c>
      <c r="B48" s="77">
        <v>45665.381670486182</v>
      </c>
      <c r="C48" s="77"/>
      <c r="D48" s="66" t="s">
        <v>40</v>
      </c>
      <c r="E48" s="67">
        <v>793</v>
      </c>
      <c r="F48" s="68">
        <v>16.2</v>
      </c>
      <c r="G48" s="66" t="s">
        <v>30</v>
      </c>
      <c r="H48" s="69" t="s">
        <v>31</v>
      </c>
    </row>
    <row r="49" spans="1:8" ht="20.100000000000001" customHeight="1">
      <c r="A49" s="65">
        <v>45665</v>
      </c>
      <c r="B49" s="77">
        <v>45665.382135787047</v>
      </c>
      <c r="C49" s="77"/>
      <c r="D49" s="66" t="s">
        <v>40</v>
      </c>
      <c r="E49" s="67">
        <v>117</v>
      </c>
      <c r="F49" s="68">
        <v>16.22</v>
      </c>
      <c r="G49" s="66" t="s">
        <v>30</v>
      </c>
      <c r="H49" s="69" t="s">
        <v>32</v>
      </c>
    </row>
    <row r="50" spans="1:8" ht="20.100000000000001" customHeight="1">
      <c r="A50" s="65">
        <v>45665</v>
      </c>
      <c r="B50" s="77">
        <v>45665.382135787047</v>
      </c>
      <c r="C50" s="77"/>
      <c r="D50" s="66" t="s">
        <v>40</v>
      </c>
      <c r="E50" s="67">
        <v>1232</v>
      </c>
      <c r="F50" s="68">
        <v>16.22</v>
      </c>
      <c r="G50" s="66" t="s">
        <v>30</v>
      </c>
      <c r="H50" s="69" t="s">
        <v>32</v>
      </c>
    </row>
    <row r="51" spans="1:8" ht="20.100000000000001" customHeight="1">
      <c r="A51" s="65">
        <v>45665</v>
      </c>
      <c r="B51" s="77">
        <v>45665.382135787047</v>
      </c>
      <c r="C51" s="77"/>
      <c r="D51" s="66" t="s">
        <v>40</v>
      </c>
      <c r="E51" s="67">
        <v>437</v>
      </c>
      <c r="F51" s="68">
        <v>16.22</v>
      </c>
      <c r="G51" s="66" t="s">
        <v>30</v>
      </c>
      <c r="H51" s="69" t="s">
        <v>32</v>
      </c>
    </row>
    <row r="52" spans="1:8" ht="20.100000000000001" customHeight="1">
      <c r="A52" s="65">
        <v>45665</v>
      </c>
      <c r="B52" s="77">
        <v>45665.382135787047</v>
      </c>
      <c r="C52" s="77"/>
      <c r="D52" s="66" t="s">
        <v>40</v>
      </c>
      <c r="E52" s="67">
        <v>73</v>
      </c>
      <c r="F52" s="68">
        <v>16.22</v>
      </c>
      <c r="G52" s="66" t="s">
        <v>30</v>
      </c>
      <c r="H52" s="69" t="s">
        <v>32</v>
      </c>
    </row>
    <row r="53" spans="1:8" ht="20.100000000000001" customHeight="1">
      <c r="A53" s="65">
        <v>45665</v>
      </c>
      <c r="B53" s="77">
        <v>45665.382135798689</v>
      </c>
      <c r="C53" s="77"/>
      <c r="D53" s="66" t="s">
        <v>40</v>
      </c>
      <c r="E53" s="67">
        <v>855</v>
      </c>
      <c r="F53" s="68">
        <v>16.22</v>
      </c>
      <c r="G53" s="66" t="s">
        <v>30</v>
      </c>
      <c r="H53" s="69" t="s">
        <v>34</v>
      </c>
    </row>
    <row r="54" spans="1:8" ht="20.100000000000001" customHeight="1">
      <c r="A54" s="65">
        <v>45665</v>
      </c>
      <c r="B54" s="77">
        <v>45665.382708553225</v>
      </c>
      <c r="C54" s="77"/>
      <c r="D54" s="66" t="s">
        <v>40</v>
      </c>
      <c r="E54" s="67">
        <v>64</v>
      </c>
      <c r="F54" s="68">
        <v>16.195</v>
      </c>
      <c r="G54" s="66" t="s">
        <v>30</v>
      </c>
      <c r="H54" s="69" t="s">
        <v>31</v>
      </c>
    </row>
    <row r="55" spans="1:8" ht="20.100000000000001" customHeight="1">
      <c r="A55" s="65">
        <v>45665</v>
      </c>
      <c r="B55" s="77">
        <v>45665.382708553225</v>
      </c>
      <c r="C55" s="77"/>
      <c r="D55" s="66" t="s">
        <v>40</v>
      </c>
      <c r="E55" s="67">
        <v>485</v>
      </c>
      <c r="F55" s="68">
        <v>16.195</v>
      </c>
      <c r="G55" s="66" t="s">
        <v>30</v>
      </c>
      <c r="H55" s="69" t="s">
        <v>31</v>
      </c>
    </row>
    <row r="56" spans="1:8" ht="20.100000000000001" customHeight="1">
      <c r="A56" s="65">
        <v>45665</v>
      </c>
      <c r="B56" s="77">
        <v>45665.38311740756</v>
      </c>
      <c r="C56" s="77"/>
      <c r="D56" s="66" t="s">
        <v>40</v>
      </c>
      <c r="E56" s="67">
        <v>597</v>
      </c>
      <c r="F56" s="68">
        <v>16.21</v>
      </c>
      <c r="G56" s="66" t="s">
        <v>30</v>
      </c>
      <c r="H56" s="69" t="s">
        <v>31</v>
      </c>
    </row>
    <row r="57" spans="1:8" ht="20.100000000000001" customHeight="1">
      <c r="A57" s="65">
        <v>45665</v>
      </c>
      <c r="B57" s="77">
        <v>45665.38317744201</v>
      </c>
      <c r="C57" s="77"/>
      <c r="D57" s="66" t="s">
        <v>40</v>
      </c>
      <c r="E57" s="67">
        <v>1911</v>
      </c>
      <c r="F57" s="68">
        <v>16.22</v>
      </c>
      <c r="G57" s="66" t="s">
        <v>30</v>
      </c>
      <c r="H57" s="69" t="s">
        <v>31</v>
      </c>
    </row>
    <row r="58" spans="1:8" ht="20.100000000000001" customHeight="1">
      <c r="A58" s="65">
        <v>45665</v>
      </c>
      <c r="B58" s="77">
        <v>45665.383973379619</v>
      </c>
      <c r="C58" s="77"/>
      <c r="D58" s="66" t="s">
        <v>40</v>
      </c>
      <c r="E58" s="67">
        <v>529</v>
      </c>
      <c r="F58" s="68">
        <v>16.234999999999999</v>
      </c>
      <c r="G58" s="66" t="s">
        <v>30</v>
      </c>
      <c r="H58" s="69" t="s">
        <v>32</v>
      </c>
    </row>
    <row r="59" spans="1:8" ht="20.100000000000001" customHeight="1">
      <c r="A59" s="65">
        <v>45665</v>
      </c>
      <c r="B59" s="77">
        <v>45665.383973402902</v>
      </c>
      <c r="C59" s="77"/>
      <c r="D59" s="66" t="s">
        <v>40</v>
      </c>
      <c r="E59" s="67">
        <v>1620</v>
      </c>
      <c r="F59" s="68">
        <v>16.234999999999999</v>
      </c>
      <c r="G59" s="66" t="s">
        <v>30</v>
      </c>
      <c r="H59" s="69" t="s">
        <v>31</v>
      </c>
    </row>
    <row r="60" spans="1:8" ht="20.100000000000001" customHeight="1">
      <c r="A60" s="65">
        <v>45665</v>
      </c>
      <c r="B60" s="77">
        <v>45665.384384710807</v>
      </c>
      <c r="C60" s="77"/>
      <c r="D60" s="66" t="s">
        <v>40</v>
      </c>
      <c r="E60" s="67">
        <v>590</v>
      </c>
      <c r="F60" s="68">
        <v>16.23</v>
      </c>
      <c r="G60" s="66" t="s">
        <v>30</v>
      </c>
      <c r="H60" s="69" t="s">
        <v>31</v>
      </c>
    </row>
    <row r="61" spans="1:8" ht="20.100000000000001" customHeight="1">
      <c r="A61" s="65">
        <v>45665</v>
      </c>
      <c r="B61" s="77">
        <v>45665.384876435157</v>
      </c>
      <c r="C61" s="77"/>
      <c r="D61" s="66" t="s">
        <v>40</v>
      </c>
      <c r="E61" s="67">
        <v>501</v>
      </c>
      <c r="F61" s="68">
        <v>16.225000000000001</v>
      </c>
      <c r="G61" s="66" t="s">
        <v>30</v>
      </c>
      <c r="H61" s="69" t="s">
        <v>31</v>
      </c>
    </row>
    <row r="62" spans="1:8" ht="20.100000000000001" customHeight="1">
      <c r="A62" s="65">
        <v>45665</v>
      </c>
      <c r="B62" s="77">
        <v>45665.385073692072</v>
      </c>
      <c r="C62" s="77"/>
      <c r="D62" s="66" t="s">
        <v>40</v>
      </c>
      <c r="E62" s="67">
        <v>356</v>
      </c>
      <c r="F62" s="68">
        <v>16.225000000000001</v>
      </c>
      <c r="G62" s="66" t="s">
        <v>30</v>
      </c>
      <c r="H62" s="69" t="s">
        <v>31</v>
      </c>
    </row>
    <row r="63" spans="1:8" ht="20.100000000000001" customHeight="1">
      <c r="A63" s="65">
        <v>45665</v>
      </c>
      <c r="B63" s="77">
        <v>45665.385267558042</v>
      </c>
      <c r="C63" s="77"/>
      <c r="D63" s="66" t="s">
        <v>40</v>
      </c>
      <c r="E63" s="67">
        <v>341</v>
      </c>
      <c r="F63" s="68">
        <v>16.239999999999998</v>
      </c>
      <c r="G63" s="66" t="s">
        <v>30</v>
      </c>
      <c r="H63" s="69" t="s">
        <v>32</v>
      </c>
    </row>
    <row r="64" spans="1:8" ht="20.100000000000001" customHeight="1">
      <c r="A64" s="65">
        <v>45665</v>
      </c>
      <c r="B64" s="77">
        <v>45665.385267558042</v>
      </c>
      <c r="C64" s="77"/>
      <c r="D64" s="66" t="s">
        <v>40</v>
      </c>
      <c r="E64" s="67">
        <v>119</v>
      </c>
      <c r="F64" s="68">
        <v>16.239999999999998</v>
      </c>
      <c r="G64" s="66" t="s">
        <v>30</v>
      </c>
      <c r="H64" s="69" t="s">
        <v>32</v>
      </c>
    </row>
    <row r="65" spans="1:8" ht="20.100000000000001" customHeight="1">
      <c r="A65" s="65">
        <v>45665</v>
      </c>
      <c r="B65" s="77">
        <v>45665.385267696809</v>
      </c>
      <c r="C65" s="77"/>
      <c r="D65" s="66" t="s">
        <v>40</v>
      </c>
      <c r="E65" s="67">
        <v>1226</v>
      </c>
      <c r="F65" s="68">
        <v>16.239999999999998</v>
      </c>
      <c r="G65" s="66" t="s">
        <v>30</v>
      </c>
      <c r="H65" s="69" t="s">
        <v>31</v>
      </c>
    </row>
    <row r="66" spans="1:8" ht="20.100000000000001" customHeight="1">
      <c r="A66" s="65">
        <v>45665</v>
      </c>
      <c r="B66" s="77">
        <v>45665.385272002313</v>
      </c>
      <c r="C66" s="77"/>
      <c r="D66" s="66" t="s">
        <v>40</v>
      </c>
      <c r="E66" s="67">
        <v>997</v>
      </c>
      <c r="F66" s="68">
        <v>16.239999999999998</v>
      </c>
      <c r="G66" s="66" t="s">
        <v>30</v>
      </c>
      <c r="H66" s="69" t="s">
        <v>31</v>
      </c>
    </row>
    <row r="67" spans="1:8" ht="20.100000000000001" customHeight="1">
      <c r="A67" s="65">
        <v>45665</v>
      </c>
      <c r="B67" s="77">
        <v>45665.385659235995</v>
      </c>
      <c r="C67" s="77"/>
      <c r="D67" s="66" t="s">
        <v>40</v>
      </c>
      <c r="E67" s="67">
        <v>565</v>
      </c>
      <c r="F67" s="68">
        <v>16.22</v>
      </c>
      <c r="G67" s="66" t="s">
        <v>30</v>
      </c>
      <c r="H67" s="69" t="s">
        <v>31</v>
      </c>
    </row>
    <row r="68" spans="1:8" ht="20.100000000000001" customHeight="1">
      <c r="A68" s="65">
        <v>45665</v>
      </c>
      <c r="B68" s="77">
        <v>45665.385993703734</v>
      </c>
      <c r="C68" s="77"/>
      <c r="D68" s="66" t="s">
        <v>40</v>
      </c>
      <c r="E68" s="67">
        <v>487</v>
      </c>
      <c r="F68" s="68">
        <v>16.22</v>
      </c>
      <c r="G68" s="66" t="s">
        <v>30</v>
      </c>
      <c r="H68" s="69" t="s">
        <v>31</v>
      </c>
    </row>
    <row r="69" spans="1:8" ht="20.100000000000001" customHeight="1">
      <c r="A69" s="65">
        <v>45665</v>
      </c>
      <c r="B69" s="77">
        <v>45665.3867967939</v>
      </c>
      <c r="C69" s="77"/>
      <c r="D69" s="66" t="s">
        <v>40</v>
      </c>
      <c r="E69" s="67">
        <v>1465</v>
      </c>
      <c r="F69" s="68">
        <v>16.239999999999998</v>
      </c>
      <c r="G69" s="66" t="s">
        <v>30</v>
      </c>
      <c r="H69" s="69" t="s">
        <v>31</v>
      </c>
    </row>
    <row r="70" spans="1:8" ht="20.100000000000001" customHeight="1">
      <c r="A70" s="65">
        <v>45665</v>
      </c>
      <c r="B70" s="77">
        <v>45665.386796955951</v>
      </c>
      <c r="C70" s="77"/>
      <c r="D70" s="66" t="s">
        <v>40</v>
      </c>
      <c r="E70" s="67">
        <v>1244</v>
      </c>
      <c r="F70" s="68">
        <v>16.239999999999998</v>
      </c>
      <c r="G70" s="66" t="s">
        <v>30</v>
      </c>
      <c r="H70" s="69" t="s">
        <v>31</v>
      </c>
    </row>
    <row r="71" spans="1:8" ht="20.100000000000001" customHeight="1">
      <c r="A71" s="65">
        <v>45665</v>
      </c>
      <c r="B71" s="77">
        <v>45665.387354131788</v>
      </c>
      <c r="C71" s="77"/>
      <c r="D71" s="66" t="s">
        <v>40</v>
      </c>
      <c r="E71" s="67">
        <v>445</v>
      </c>
      <c r="F71" s="68">
        <v>16.245000000000001</v>
      </c>
      <c r="G71" s="66" t="s">
        <v>30</v>
      </c>
      <c r="H71" s="69" t="s">
        <v>32</v>
      </c>
    </row>
    <row r="72" spans="1:8" ht="20.100000000000001" customHeight="1">
      <c r="A72" s="65">
        <v>45665</v>
      </c>
      <c r="B72" s="77">
        <v>45665.387426169124</v>
      </c>
      <c r="C72" s="77"/>
      <c r="D72" s="66" t="s">
        <v>40</v>
      </c>
      <c r="E72" s="67">
        <v>249</v>
      </c>
      <c r="F72" s="68">
        <v>16.25</v>
      </c>
      <c r="G72" s="66" t="s">
        <v>30</v>
      </c>
      <c r="H72" s="69" t="s">
        <v>34</v>
      </c>
    </row>
    <row r="73" spans="1:8" ht="20.100000000000001" customHeight="1">
      <c r="A73" s="65">
        <v>45665</v>
      </c>
      <c r="B73" s="77">
        <v>45665.387427581009</v>
      </c>
      <c r="C73" s="77"/>
      <c r="D73" s="66" t="s">
        <v>40</v>
      </c>
      <c r="E73" s="67">
        <v>1233</v>
      </c>
      <c r="F73" s="68">
        <v>16.25</v>
      </c>
      <c r="G73" s="66" t="s">
        <v>30</v>
      </c>
      <c r="H73" s="69" t="s">
        <v>31</v>
      </c>
    </row>
    <row r="74" spans="1:8" ht="20.100000000000001" customHeight="1">
      <c r="A74" s="65">
        <v>45665</v>
      </c>
      <c r="B74" s="77">
        <v>45665.388025474735</v>
      </c>
      <c r="C74" s="77"/>
      <c r="D74" s="66" t="s">
        <v>40</v>
      </c>
      <c r="E74" s="67">
        <v>81</v>
      </c>
      <c r="F74" s="68">
        <v>16.239999999999998</v>
      </c>
      <c r="G74" s="66" t="s">
        <v>30</v>
      </c>
      <c r="H74" s="69" t="s">
        <v>32</v>
      </c>
    </row>
    <row r="75" spans="1:8" ht="20.100000000000001" customHeight="1">
      <c r="A75" s="65">
        <v>45665</v>
      </c>
      <c r="B75" s="77">
        <v>45665.388025474735</v>
      </c>
      <c r="C75" s="77"/>
      <c r="D75" s="66" t="s">
        <v>40</v>
      </c>
      <c r="E75" s="67">
        <v>94</v>
      </c>
      <c r="F75" s="68">
        <v>16.239999999999998</v>
      </c>
      <c r="G75" s="66" t="s">
        <v>30</v>
      </c>
      <c r="H75" s="69" t="s">
        <v>32</v>
      </c>
    </row>
    <row r="76" spans="1:8" ht="20.100000000000001" customHeight="1">
      <c r="A76" s="65">
        <v>45665</v>
      </c>
      <c r="B76" s="77">
        <v>45665.388025474735</v>
      </c>
      <c r="C76" s="77"/>
      <c r="D76" s="66" t="s">
        <v>40</v>
      </c>
      <c r="E76" s="67">
        <v>110</v>
      </c>
      <c r="F76" s="68">
        <v>16.239999999999998</v>
      </c>
      <c r="G76" s="66" t="s">
        <v>30</v>
      </c>
      <c r="H76" s="69" t="s">
        <v>32</v>
      </c>
    </row>
    <row r="77" spans="1:8" ht="20.100000000000001" customHeight="1">
      <c r="A77" s="65">
        <v>45665</v>
      </c>
      <c r="B77" s="77">
        <v>45665.388025474735</v>
      </c>
      <c r="C77" s="77"/>
      <c r="D77" s="66" t="s">
        <v>40</v>
      </c>
      <c r="E77" s="67">
        <v>129</v>
      </c>
      <c r="F77" s="68">
        <v>16.239999999999998</v>
      </c>
      <c r="G77" s="66" t="s">
        <v>30</v>
      </c>
      <c r="H77" s="69" t="s">
        <v>32</v>
      </c>
    </row>
    <row r="78" spans="1:8" ht="20.100000000000001" customHeight="1">
      <c r="A78" s="65">
        <v>45665</v>
      </c>
      <c r="B78" s="77">
        <v>45665.388025474735</v>
      </c>
      <c r="C78" s="77"/>
      <c r="D78" s="66" t="s">
        <v>40</v>
      </c>
      <c r="E78" s="67">
        <v>161</v>
      </c>
      <c r="F78" s="68">
        <v>16.234999999999999</v>
      </c>
      <c r="G78" s="66" t="s">
        <v>30</v>
      </c>
      <c r="H78" s="69" t="s">
        <v>31</v>
      </c>
    </row>
    <row r="79" spans="1:8" ht="20.100000000000001" customHeight="1">
      <c r="A79" s="65">
        <v>45665</v>
      </c>
      <c r="B79" s="77">
        <v>45665.38802555576</v>
      </c>
      <c r="C79" s="77"/>
      <c r="D79" s="66" t="s">
        <v>40</v>
      </c>
      <c r="E79" s="67">
        <v>148</v>
      </c>
      <c r="F79" s="68">
        <v>16.239999999999998</v>
      </c>
      <c r="G79" s="66" t="s">
        <v>30</v>
      </c>
      <c r="H79" s="69" t="s">
        <v>32</v>
      </c>
    </row>
    <row r="80" spans="1:8" ht="20.100000000000001" customHeight="1">
      <c r="A80" s="65">
        <v>45665</v>
      </c>
      <c r="B80" s="77">
        <v>45665.388627025299</v>
      </c>
      <c r="C80" s="77"/>
      <c r="D80" s="66" t="s">
        <v>40</v>
      </c>
      <c r="E80" s="67">
        <v>939</v>
      </c>
      <c r="F80" s="68">
        <v>16.245000000000001</v>
      </c>
      <c r="G80" s="66" t="s">
        <v>30</v>
      </c>
      <c r="H80" s="69" t="s">
        <v>31</v>
      </c>
    </row>
    <row r="81" spans="1:8" ht="20.100000000000001" customHeight="1">
      <c r="A81" s="65">
        <v>45665</v>
      </c>
      <c r="B81" s="77">
        <v>45665.388627025299</v>
      </c>
      <c r="C81" s="77"/>
      <c r="D81" s="66" t="s">
        <v>40</v>
      </c>
      <c r="E81" s="67">
        <v>18</v>
      </c>
      <c r="F81" s="68">
        <v>16.245000000000001</v>
      </c>
      <c r="G81" s="66" t="s">
        <v>30</v>
      </c>
      <c r="H81" s="69" t="s">
        <v>31</v>
      </c>
    </row>
    <row r="82" spans="1:8" ht="20.100000000000001" customHeight="1">
      <c r="A82" s="65">
        <v>45665</v>
      </c>
      <c r="B82" s="77">
        <v>45665.388627025299</v>
      </c>
      <c r="C82" s="77"/>
      <c r="D82" s="66" t="s">
        <v>40</v>
      </c>
      <c r="E82" s="67">
        <v>1031</v>
      </c>
      <c r="F82" s="68">
        <v>16.245000000000001</v>
      </c>
      <c r="G82" s="66" t="s">
        <v>30</v>
      </c>
      <c r="H82" s="69" t="s">
        <v>31</v>
      </c>
    </row>
    <row r="83" spans="1:8" ht="20.100000000000001" customHeight="1">
      <c r="A83" s="65">
        <v>45665</v>
      </c>
      <c r="B83" s="77">
        <v>45665.389203217812</v>
      </c>
      <c r="C83" s="77"/>
      <c r="D83" s="66" t="s">
        <v>40</v>
      </c>
      <c r="E83" s="67">
        <v>439</v>
      </c>
      <c r="F83" s="68">
        <v>16.265000000000001</v>
      </c>
      <c r="G83" s="66" t="s">
        <v>30</v>
      </c>
      <c r="H83" s="69" t="s">
        <v>32</v>
      </c>
    </row>
    <row r="84" spans="1:8" ht="20.100000000000001" customHeight="1">
      <c r="A84" s="65">
        <v>45665</v>
      </c>
      <c r="B84" s="77">
        <v>45665.389203240629</v>
      </c>
      <c r="C84" s="77"/>
      <c r="D84" s="66" t="s">
        <v>40</v>
      </c>
      <c r="E84" s="67">
        <v>1285</v>
      </c>
      <c r="F84" s="68">
        <v>16.265000000000001</v>
      </c>
      <c r="G84" s="66" t="s">
        <v>30</v>
      </c>
      <c r="H84" s="69" t="s">
        <v>31</v>
      </c>
    </row>
    <row r="85" spans="1:8" ht="20.100000000000001" customHeight="1">
      <c r="A85" s="65">
        <v>45665</v>
      </c>
      <c r="B85" s="77">
        <v>45665.389203240629</v>
      </c>
      <c r="C85" s="77"/>
      <c r="D85" s="66" t="s">
        <v>40</v>
      </c>
      <c r="E85" s="67">
        <v>51</v>
      </c>
      <c r="F85" s="68">
        <v>16.265000000000001</v>
      </c>
      <c r="G85" s="66" t="s">
        <v>30</v>
      </c>
      <c r="H85" s="69" t="s">
        <v>31</v>
      </c>
    </row>
    <row r="86" spans="1:8" ht="20.100000000000001" customHeight="1">
      <c r="A86" s="65">
        <v>45665</v>
      </c>
      <c r="B86" s="77">
        <v>45665.389790602028</v>
      </c>
      <c r="C86" s="77"/>
      <c r="D86" s="66" t="s">
        <v>40</v>
      </c>
      <c r="E86" s="67">
        <v>189</v>
      </c>
      <c r="F86" s="68">
        <v>16.265000000000001</v>
      </c>
      <c r="G86" s="66" t="s">
        <v>30</v>
      </c>
      <c r="H86" s="69" t="s">
        <v>32</v>
      </c>
    </row>
    <row r="87" spans="1:8" ht="20.100000000000001" customHeight="1">
      <c r="A87" s="65">
        <v>45665</v>
      </c>
      <c r="B87" s="77">
        <v>45665.389790602028</v>
      </c>
      <c r="C87" s="77"/>
      <c r="D87" s="66" t="s">
        <v>40</v>
      </c>
      <c r="E87" s="67">
        <v>102</v>
      </c>
      <c r="F87" s="68">
        <v>16.265000000000001</v>
      </c>
      <c r="G87" s="66" t="s">
        <v>30</v>
      </c>
      <c r="H87" s="69" t="s">
        <v>32</v>
      </c>
    </row>
    <row r="88" spans="1:8" ht="20.100000000000001" customHeight="1">
      <c r="A88" s="65">
        <v>45665</v>
      </c>
      <c r="B88" s="77">
        <v>45665.389790602028</v>
      </c>
      <c r="C88" s="77"/>
      <c r="D88" s="66" t="s">
        <v>40</v>
      </c>
      <c r="E88" s="67">
        <v>288</v>
      </c>
      <c r="F88" s="68">
        <v>16.265000000000001</v>
      </c>
      <c r="G88" s="66" t="s">
        <v>30</v>
      </c>
      <c r="H88" s="69" t="s">
        <v>32</v>
      </c>
    </row>
    <row r="89" spans="1:8" ht="20.100000000000001" customHeight="1">
      <c r="A89" s="65">
        <v>45665</v>
      </c>
      <c r="B89" s="77">
        <v>45665.389790648129</v>
      </c>
      <c r="C89" s="77"/>
      <c r="D89" s="66" t="s">
        <v>40</v>
      </c>
      <c r="E89" s="67">
        <v>221</v>
      </c>
      <c r="F89" s="68">
        <v>16.265000000000001</v>
      </c>
      <c r="G89" s="66" t="s">
        <v>30</v>
      </c>
      <c r="H89" s="69" t="s">
        <v>32</v>
      </c>
    </row>
    <row r="90" spans="1:8" ht="20.100000000000001" customHeight="1">
      <c r="A90" s="65">
        <v>45665</v>
      </c>
      <c r="B90" s="77">
        <v>45665.390224374831</v>
      </c>
      <c r="C90" s="77"/>
      <c r="D90" s="66" t="s">
        <v>40</v>
      </c>
      <c r="E90" s="67">
        <v>505</v>
      </c>
      <c r="F90" s="68">
        <v>16.27</v>
      </c>
      <c r="G90" s="66" t="s">
        <v>30</v>
      </c>
      <c r="H90" s="69" t="s">
        <v>32</v>
      </c>
    </row>
    <row r="91" spans="1:8" ht="20.100000000000001" customHeight="1">
      <c r="A91" s="65">
        <v>45665</v>
      </c>
      <c r="B91" s="77">
        <v>45665.390224398114</v>
      </c>
      <c r="C91" s="77"/>
      <c r="D91" s="66" t="s">
        <v>40</v>
      </c>
      <c r="E91" s="67">
        <v>1563</v>
      </c>
      <c r="F91" s="68">
        <v>16.27</v>
      </c>
      <c r="G91" s="66" t="s">
        <v>30</v>
      </c>
      <c r="H91" s="69" t="s">
        <v>31</v>
      </c>
    </row>
    <row r="92" spans="1:8" ht="20.100000000000001" customHeight="1">
      <c r="A92" s="65">
        <v>45665</v>
      </c>
      <c r="B92" s="77">
        <v>45665.390821921173</v>
      </c>
      <c r="C92" s="77"/>
      <c r="D92" s="66" t="s">
        <v>40</v>
      </c>
      <c r="E92" s="67">
        <v>591</v>
      </c>
      <c r="F92" s="68">
        <v>16.265000000000001</v>
      </c>
      <c r="G92" s="66" t="s">
        <v>30</v>
      </c>
      <c r="H92" s="69" t="s">
        <v>31</v>
      </c>
    </row>
    <row r="93" spans="1:8" ht="20.100000000000001" customHeight="1">
      <c r="A93" s="65">
        <v>45665</v>
      </c>
      <c r="B93" s="77">
        <v>45665.391168194357</v>
      </c>
      <c r="C93" s="77"/>
      <c r="D93" s="66" t="s">
        <v>40</v>
      </c>
      <c r="E93" s="67">
        <v>523</v>
      </c>
      <c r="F93" s="68">
        <v>16.239999999999998</v>
      </c>
      <c r="G93" s="66" t="s">
        <v>30</v>
      </c>
      <c r="H93" s="69" t="s">
        <v>31</v>
      </c>
    </row>
    <row r="94" spans="1:8" ht="20.100000000000001" customHeight="1">
      <c r="A94" s="65">
        <v>45665</v>
      </c>
      <c r="B94" s="77">
        <v>45665.391590752173</v>
      </c>
      <c r="C94" s="77"/>
      <c r="D94" s="66" t="s">
        <v>40</v>
      </c>
      <c r="E94" s="67">
        <v>29</v>
      </c>
      <c r="F94" s="68">
        <v>16.234999999999999</v>
      </c>
      <c r="G94" s="66" t="s">
        <v>30</v>
      </c>
      <c r="H94" s="69" t="s">
        <v>34</v>
      </c>
    </row>
    <row r="95" spans="1:8" ht="20.100000000000001" customHeight="1">
      <c r="A95" s="65">
        <v>45665</v>
      </c>
      <c r="B95" s="77">
        <v>45665.391590752173</v>
      </c>
      <c r="C95" s="77"/>
      <c r="D95" s="66" t="s">
        <v>40</v>
      </c>
      <c r="E95" s="67">
        <v>129</v>
      </c>
      <c r="F95" s="68">
        <v>16.234999999999999</v>
      </c>
      <c r="G95" s="66" t="s">
        <v>30</v>
      </c>
      <c r="H95" s="69" t="s">
        <v>34</v>
      </c>
    </row>
    <row r="96" spans="1:8" ht="20.100000000000001" customHeight="1">
      <c r="A96" s="65">
        <v>45665</v>
      </c>
      <c r="B96" s="77">
        <v>45665.391590798739</v>
      </c>
      <c r="C96" s="77"/>
      <c r="D96" s="66" t="s">
        <v>40</v>
      </c>
      <c r="E96" s="67">
        <v>532</v>
      </c>
      <c r="F96" s="68">
        <v>16.234999999999999</v>
      </c>
      <c r="G96" s="66" t="s">
        <v>30</v>
      </c>
      <c r="H96" s="69" t="s">
        <v>34</v>
      </c>
    </row>
    <row r="97" spans="1:8" ht="20.100000000000001" customHeight="1">
      <c r="A97" s="65">
        <v>45665</v>
      </c>
      <c r="B97" s="77">
        <v>45665.391590798739</v>
      </c>
      <c r="C97" s="77"/>
      <c r="D97" s="66" t="s">
        <v>40</v>
      </c>
      <c r="E97" s="67">
        <v>1825</v>
      </c>
      <c r="F97" s="68">
        <v>16.234999999999999</v>
      </c>
      <c r="G97" s="66" t="s">
        <v>30</v>
      </c>
      <c r="H97" s="69" t="s">
        <v>34</v>
      </c>
    </row>
    <row r="98" spans="1:8" ht="20.100000000000001" customHeight="1">
      <c r="A98" s="65">
        <v>45665</v>
      </c>
      <c r="B98" s="77">
        <v>45665.39226193307</v>
      </c>
      <c r="C98" s="77"/>
      <c r="D98" s="66" t="s">
        <v>40</v>
      </c>
      <c r="E98" s="67">
        <v>131</v>
      </c>
      <c r="F98" s="68">
        <v>16.234999999999999</v>
      </c>
      <c r="G98" s="66" t="s">
        <v>30</v>
      </c>
      <c r="H98" s="69" t="s">
        <v>33</v>
      </c>
    </row>
    <row r="99" spans="1:8" ht="20.100000000000001" customHeight="1">
      <c r="A99" s="65">
        <v>45665</v>
      </c>
      <c r="B99" s="77">
        <v>45665.39226193307</v>
      </c>
      <c r="C99" s="77"/>
      <c r="D99" s="66" t="s">
        <v>40</v>
      </c>
      <c r="E99" s="67">
        <v>743</v>
      </c>
      <c r="F99" s="68">
        <v>16.234999999999999</v>
      </c>
      <c r="G99" s="66" t="s">
        <v>30</v>
      </c>
      <c r="H99" s="69" t="s">
        <v>33</v>
      </c>
    </row>
    <row r="100" spans="1:8" ht="20.100000000000001" customHeight="1">
      <c r="A100" s="65">
        <v>45665</v>
      </c>
      <c r="B100" s="77">
        <v>45665.392570208292</v>
      </c>
      <c r="C100" s="77"/>
      <c r="D100" s="66" t="s">
        <v>40</v>
      </c>
      <c r="E100" s="67">
        <v>487</v>
      </c>
      <c r="F100" s="68">
        <v>16.22</v>
      </c>
      <c r="G100" s="66" t="s">
        <v>30</v>
      </c>
      <c r="H100" s="69" t="s">
        <v>31</v>
      </c>
    </row>
    <row r="101" spans="1:8" ht="20.100000000000001" customHeight="1">
      <c r="A101" s="65">
        <v>45665</v>
      </c>
      <c r="B101" s="77">
        <v>45665.392968206201</v>
      </c>
      <c r="C101" s="77"/>
      <c r="D101" s="66" t="s">
        <v>40</v>
      </c>
      <c r="E101" s="67">
        <v>131</v>
      </c>
      <c r="F101" s="68">
        <v>16.225000000000001</v>
      </c>
      <c r="G101" s="66" t="s">
        <v>30</v>
      </c>
      <c r="H101" s="69" t="s">
        <v>32</v>
      </c>
    </row>
    <row r="102" spans="1:8" ht="20.100000000000001" customHeight="1">
      <c r="A102" s="65">
        <v>45665</v>
      </c>
      <c r="B102" s="77">
        <v>45665.392968206201</v>
      </c>
      <c r="C102" s="77"/>
      <c r="D102" s="66" t="s">
        <v>40</v>
      </c>
      <c r="E102" s="67">
        <v>127</v>
      </c>
      <c r="F102" s="68">
        <v>16.225000000000001</v>
      </c>
      <c r="G102" s="66" t="s">
        <v>30</v>
      </c>
      <c r="H102" s="69" t="s">
        <v>33</v>
      </c>
    </row>
    <row r="103" spans="1:8" ht="20.100000000000001" customHeight="1">
      <c r="A103" s="65">
        <v>45665</v>
      </c>
      <c r="B103" s="77">
        <v>45665.392968206201</v>
      </c>
      <c r="C103" s="77"/>
      <c r="D103" s="66" t="s">
        <v>40</v>
      </c>
      <c r="E103" s="67">
        <v>62</v>
      </c>
      <c r="F103" s="68">
        <v>16.225000000000001</v>
      </c>
      <c r="G103" s="66" t="s">
        <v>30</v>
      </c>
      <c r="H103" s="69" t="s">
        <v>32</v>
      </c>
    </row>
    <row r="104" spans="1:8" ht="20.100000000000001" customHeight="1">
      <c r="A104" s="65">
        <v>45665</v>
      </c>
      <c r="B104" s="77">
        <v>45665.392968206201</v>
      </c>
      <c r="C104" s="77"/>
      <c r="D104" s="66" t="s">
        <v>40</v>
      </c>
      <c r="E104" s="67">
        <v>578</v>
      </c>
      <c r="F104" s="68">
        <v>16.225000000000001</v>
      </c>
      <c r="G104" s="66" t="s">
        <v>30</v>
      </c>
      <c r="H104" s="69" t="s">
        <v>33</v>
      </c>
    </row>
    <row r="105" spans="1:8" ht="20.100000000000001" customHeight="1">
      <c r="A105" s="65">
        <v>45665</v>
      </c>
      <c r="B105" s="77">
        <v>45665.392968206201</v>
      </c>
      <c r="C105" s="77"/>
      <c r="D105" s="66" t="s">
        <v>40</v>
      </c>
      <c r="E105" s="67">
        <v>110</v>
      </c>
      <c r="F105" s="68">
        <v>16.225000000000001</v>
      </c>
      <c r="G105" s="66" t="s">
        <v>30</v>
      </c>
      <c r="H105" s="69" t="s">
        <v>33</v>
      </c>
    </row>
    <row r="106" spans="1:8" ht="20.100000000000001" customHeight="1">
      <c r="A106" s="65">
        <v>45665</v>
      </c>
      <c r="B106" s="77">
        <v>45665.392968217377</v>
      </c>
      <c r="C106" s="77"/>
      <c r="D106" s="66" t="s">
        <v>40</v>
      </c>
      <c r="E106" s="67">
        <v>246</v>
      </c>
      <c r="F106" s="68">
        <v>16.225000000000001</v>
      </c>
      <c r="G106" s="66" t="s">
        <v>30</v>
      </c>
      <c r="H106" s="69" t="s">
        <v>31</v>
      </c>
    </row>
    <row r="107" spans="1:8" ht="20.100000000000001" customHeight="1">
      <c r="A107" s="65">
        <v>45665</v>
      </c>
      <c r="B107" s="77">
        <v>45665.393209479284</v>
      </c>
      <c r="C107" s="77"/>
      <c r="D107" s="66" t="s">
        <v>40</v>
      </c>
      <c r="E107" s="67">
        <v>486</v>
      </c>
      <c r="F107" s="68">
        <v>16.225000000000001</v>
      </c>
      <c r="G107" s="66" t="s">
        <v>30</v>
      </c>
      <c r="H107" s="69" t="s">
        <v>31</v>
      </c>
    </row>
    <row r="108" spans="1:8" ht="20.100000000000001" customHeight="1">
      <c r="A108" s="65">
        <v>45665</v>
      </c>
      <c r="B108" s="77">
        <v>45665.39381329855</v>
      </c>
      <c r="C108" s="77"/>
      <c r="D108" s="66" t="s">
        <v>40</v>
      </c>
      <c r="E108" s="67">
        <v>364</v>
      </c>
      <c r="F108" s="68">
        <v>16.225000000000001</v>
      </c>
      <c r="G108" s="66" t="s">
        <v>30</v>
      </c>
      <c r="H108" s="69" t="s">
        <v>34</v>
      </c>
    </row>
    <row r="109" spans="1:8" ht="20.100000000000001" customHeight="1">
      <c r="A109" s="65">
        <v>45665</v>
      </c>
      <c r="B109" s="77">
        <v>45665.393813345116</v>
      </c>
      <c r="C109" s="77"/>
      <c r="D109" s="66" t="s">
        <v>40</v>
      </c>
      <c r="E109" s="67">
        <v>679</v>
      </c>
      <c r="F109" s="68">
        <v>16.225000000000001</v>
      </c>
      <c r="G109" s="66" t="s">
        <v>30</v>
      </c>
      <c r="H109" s="69" t="s">
        <v>31</v>
      </c>
    </row>
    <row r="110" spans="1:8" ht="20.100000000000001" customHeight="1">
      <c r="A110" s="65">
        <v>45665</v>
      </c>
      <c r="B110" s="77">
        <v>45665.393813345116</v>
      </c>
      <c r="C110" s="77"/>
      <c r="D110" s="66" t="s">
        <v>40</v>
      </c>
      <c r="E110" s="67">
        <v>377</v>
      </c>
      <c r="F110" s="68">
        <v>16.225000000000001</v>
      </c>
      <c r="G110" s="66" t="s">
        <v>30</v>
      </c>
      <c r="H110" s="69" t="s">
        <v>31</v>
      </c>
    </row>
    <row r="111" spans="1:8" ht="20.100000000000001" customHeight="1">
      <c r="A111" s="65">
        <v>45665</v>
      </c>
      <c r="B111" s="77">
        <v>45665.393813345116</v>
      </c>
      <c r="C111" s="77"/>
      <c r="D111" s="66" t="s">
        <v>40</v>
      </c>
      <c r="E111" s="67">
        <v>162</v>
      </c>
      <c r="F111" s="68">
        <v>16.225000000000001</v>
      </c>
      <c r="G111" s="66" t="s">
        <v>30</v>
      </c>
      <c r="H111" s="69" t="s">
        <v>31</v>
      </c>
    </row>
    <row r="112" spans="1:8" ht="20.100000000000001" customHeight="1">
      <c r="A112" s="65">
        <v>45665</v>
      </c>
      <c r="B112" s="77">
        <v>45665.393814942334</v>
      </c>
      <c r="C112" s="77"/>
      <c r="D112" s="66" t="s">
        <v>40</v>
      </c>
      <c r="E112" s="67">
        <v>489</v>
      </c>
      <c r="F112" s="68">
        <v>16.225000000000001</v>
      </c>
      <c r="G112" s="66" t="s">
        <v>30</v>
      </c>
      <c r="H112" s="69" t="s">
        <v>31</v>
      </c>
    </row>
    <row r="113" spans="1:8" ht="20.100000000000001" customHeight="1">
      <c r="A113" s="65">
        <v>45665</v>
      </c>
      <c r="B113" s="77">
        <v>45665.394844039343</v>
      </c>
      <c r="C113" s="77"/>
      <c r="D113" s="66" t="s">
        <v>40</v>
      </c>
      <c r="E113" s="67">
        <v>446</v>
      </c>
      <c r="F113" s="68">
        <v>16.25</v>
      </c>
      <c r="G113" s="66" t="s">
        <v>30</v>
      </c>
      <c r="H113" s="69" t="s">
        <v>32</v>
      </c>
    </row>
    <row r="114" spans="1:8" ht="20.100000000000001" customHeight="1">
      <c r="A114" s="65">
        <v>45665</v>
      </c>
      <c r="B114" s="77">
        <v>45665.395223124884</v>
      </c>
      <c r="C114" s="77"/>
      <c r="D114" s="66" t="s">
        <v>40</v>
      </c>
      <c r="E114" s="67">
        <v>518</v>
      </c>
      <c r="F114" s="68">
        <v>16.254999999999999</v>
      </c>
      <c r="G114" s="66" t="s">
        <v>30</v>
      </c>
      <c r="H114" s="69" t="s">
        <v>32</v>
      </c>
    </row>
    <row r="115" spans="1:8" ht="20.100000000000001" customHeight="1">
      <c r="A115" s="65">
        <v>45665</v>
      </c>
      <c r="B115" s="77">
        <v>45665.395223159809</v>
      </c>
      <c r="C115" s="77"/>
      <c r="D115" s="66" t="s">
        <v>40</v>
      </c>
      <c r="E115" s="67">
        <v>1357</v>
      </c>
      <c r="F115" s="68">
        <v>16.254999999999999</v>
      </c>
      <c r="G115" s="66" t="s">
        <v>30</v>
      </c>
      <c r="H115" s="69" t="s">
        <v>31</v>
      </c>
    </row>
    <row r="116" spans="1:8" ht="20.100000000000001" customHeight="1">
      <c r="A116" s="65">
        <v>45665</v>
      </c>
      <c r="B116" s="77">
        <v>45665.395223159809</v>
      </c>
      <c r="C116" s="77"/>
      <c r="D116" s="66" t="s">
        <v>40</v>
      </c>
      <c r="E116" s="67">
        <v>266</v>
      </c>
      <c r="F116" s="68">
        <v>16.254999999999999</v>
      </c>
      <c r="G116" s="66" t="s">
        <v>30</v>
      </c>
      <c r="H116" s="69" t="s">
        <v>31</v>
      </c>
    </row>
    <row r="117" spans="1:8" ht="20.100000000000001" customHeight="1">
      <c r="A117" s="65">
        <v>45665</v>
      </c>
      <c r="B117" s="77">
        <v>45665.395779467653</v>
      </c>
      <c r="C117" s="77"/>
      <c r="D117" s="66" t="s">
        <v>40</v>
      </c>
      <c r="E117" s="67">
        <v>1858</v>
      </c>
      <c r="F117" s="68">
        <v>16.27</v>
      </c>
      <c r="G117" s="66" t="s">
        <v>30</v>
      </c>
      <c r="H117" s="69" t="s">
        <v>31</v>
      </c>
    </row>
    <row r="118" spans="1:8" ht="20.100000000000001" customHeight="1">
      <c r="A118" s="65">
        <v>45665</v>
      </c>
      <c r="B118" s="77">
        <v>45665.396485926118</v>
      </c>
      <c r="C118" s="77"/>
      <c r="D118" s="66" t="s">
        <v>40</v>
      </c>
      <c r="E118" s="67">
        <v>579</v>
      </c>
      <c r="F118" s="68">
        <v>16.260000000000002</v>
      </c>
      <c r="G118" s="66" t="s">
        <v>30</v>
      </c>
      <c r="H118" s="69" t="s">
        <v>31</v>
      </c>
    </row>
    <row r="119" spans="1:8" ht="20.100000000000001" customHeight="1">
      <c r="A119" s="65">
        <v>45665</v>
      </c>
      <c r="B119" s="77">
        <v>45665.396543993149</v>
      </c>
      <c r="C119" s="77"/>
      <c r="D119" s="66" t="s">
        <v>40</v>
      </c>
      <c r="E119" s="67">
        <v>1000</v>
      </c>
      <c r="F119" s="68">
        <v>16.260000000000002</v>
      </c>
      <c r="G119" s="66" t="s">
        <v>30</v>
      </c>
      <c r="H119" s="69" t="s">
        <v>33</v>
      </c>
    </row>
    <row r="120" spans="1:8" ht="20.100000000000001" customHeight="1">
      <c r="A120" s="65">
        <v>45665</v>
      </c>
      <c r="B120" s="77">
        <v>45665.39685152797</v>
      </c>
      <c r="C120" s="77"/>
      <c r="D120" s="66" t="s">
        <v>40</v>
      </c>
      <c r="E120" s="67">
        <v>17</v>
      </c>
      <c r="F120" s="68">
        <v>16.27</v>
      </c>
      <c r="G120" s="66" t="s">
        <v>30</v>
      </c>
      <c r="H120" s="69" t="s">
        <v>32</v>
      </c>
    </row>
    <row r="121" spans="1:8" ht="20.100000000000001" customHeight="1">
      <c r="A121" s="65">
        <v>45665</v>
      </c>
      <c r="B121" s="77">
        <v>45665.39685152797</v>
      </c>
      <c r="C121" s="77"/>
      <c r="D121" s="66" t="s">
        <v>40</v>
      </c>
      <c r="E121" s="67">
        <v>21</v>
      </c>
      <c r="F121" s="68">
        <v>16.27</v>
      </c>
      <c r="G121" s="66" t="s">
        <v>30</v>
      </c>
      <c r="H121" s="69" t="s">
        <v>32</v>
      </c>
    </row>
    <row r="122" spans="1:8" ht="20.100000000000001" customHeight="1">
      <c r="A122" s="65">
        <v>45665</v>
      </c>
      <c r="B122" s="77">
        <v>45665.396886446979</v>
      </c>
      <c r="C122" s="77"/>
      <c r="D122" s="66" t="s">
        <v>40</v>
      </c>
      <c r="E122" s="67">
        <v>1862</v>
      </c>
      <c r="F122" s="68">
        <v>16.27</v>
      </c>
      <c r="G122" s="66" t="s">
        <v>30</v>
      </c>
      <c r="H122" s="69" t="s">
        <v>32</v>
      </c>
    </row>
    <row r="123" spans="1:8" ht="20.100000000000001" customHeight="1">
      <c r="A123" s="65">
        <v>45665</v>
      </c>
      <c r="B123" s="77">
        <v>45665.397653750144</v>
      </c>
      <c r="C123" s="77"/>
      <c r="D123" s="66" t="s">
        <v>40</v>
      </c>
      <c r="E123" s="67">
        <v>417</v>
      </c>
      <c r="F123" s="68">
        <v>16.27</v>
      </c>
      <c r="G123" s="66" t="s">
        <v>30</v>
      </c>
      <c r="H123" s="69" t="s">
        <v>32</v>
      </c>
    </row>
    <row r="124" spans="1:8" ht="20.100000000000001" customHeight="1">
      <c r="A124" s="65">
        <v>45665</v>
      </c>
      <c r="B124" s="77">
        <v>45665.397653772961</v>
      </c>
      <c r="C124" s="77"/>
      <c r="D124" s="66" t="s">
        <v>40</v>
      </c>
      <c r="E124" s="67">
        <v>16</v>
      </c>
      <c r="F124" s="68">
        <v>16.27</v>
      </c>
      <c r="G124" s="66" t="s">
        <v>30</v>
      </c>
      <c r="H124" s="69" t="s">
        <v>32</v>
      </c>
    </row>
    <row r="125" spans="1:8" ht="20.100000000000001" customHeight="1">
      <c r="A125" s="65">
        <v>45665</v>
      </c>
      <c r="B125" s="77">
        <v>45665.397653726861</v>
      </c>
      <c r="C125" s="77"/>
      <c r="D125" s="66" t="s">
        <v>40</v>
      </c>
      <c r="E125" s="67">
        <v>1322</v>
      </c>
      <c r="F125" s="68">
        <v>16.27</v>
      </c>
      <c r="G125" s="66" t="s">
        <v>30</v>
      </c>
      <c r="H125" s="69" t="s">
        <v>31</v>
      </c>
    </row>
    <row r="126" spans="1:8" ht="20.100000000000001" customHeight="1">
      <c r="A126" s="65">
        <v>45665</v>
      </c>
      <c r="B126" s="77">
        <v>45665.398442476988</v>
      </c>
      <c r="C126" s="77"/>
      <c r="D126" s="66" t="s">
        <v>40</v>
      </c>
      <c r="E126" s="67">
        <v>40</v>
      </c>
      <c r="F126" s="68">
        <v>16.274999999999999</v>
      </c>
      <c r="G126" s="66" t="s">
        <v>30</v>
      </c>
      <c r="H126" s="69" t="s">
        <v>31</v>
      </c>
    </row>
    <row r="127" spans="1:8" ht="20.100000000000001" customHeight="1">
      <c r="A127" s="65">
        <v>45665</v>
      </c>
      <c r="B127" s="77">
        <v>45665.398442476988</v>
      </c>
      <c r="C127" s="77"/>
      <c r="D127" s="66" t="s">
        <v>40</v>
      </c>
      <c r="E127" s="67">
        <v>202</v>
      </c>
      <c r="F127" s="68">
        <v>16.274999999999999</v>
      </c>
      <c r="G127" s="66" t="s">
        <v>30</v>
      </c>
      <c r="H127" s="69" t="s">
        <v>31</v>
      </c>
    </row>
    <row r="128" spans="1:8" ht="20.100000000000001" customHeight="1">
      <c r="A128" s="65">
        <v>45665</v>
      </c>
      <c r="B128" s="77">
        <v>45665.398442476988</v>
      </c>
      <c r="C128" s="77"/>
      <c r="D128" s="66" t="s">
        <v>40</v>
      </c>
      <c r="E128" s="67">
        <v>1525</v>
      </c>
      <c r="F128" s="68">
        <v>16.274999999999999</v>
      </c>
      <c r="G128" s="66" t="s">
        <v>30</v>
      </c>
      <c r="H128" s="69" t="s">
        <v>31</v>
      </c>
    </row>
    <row r="129" spans="1:8" ht="20.100000000000001" customHeight="1">
      <c r="A129" s="65">
        <v>45665</v>
      </c>
      <c r="B129" s="77">
        <v>45665.398969942238</v>
      </c>
      <c r="C129" s="77"/>
      <c r="D129" s="66" t="s">
        <v>40</v>
      </c>
      <c r="E129" s="67">
        <v>885</v>
      </c>
      <c r="F129" s="68">
        <v>16.274999999999999</v>
      </c>
      <c r="G129" s="66" t="s">
        <v>30</v>
      </c>
      <c r="H129" s="69" t="s">
        <v>33</v>
      </c>
    </row>
    <row r="130" spans="1:8" ht="20.100000000000001" customHeight="1">
      <c r="A130" s="65">
        <v>45665</v>
      </c>
      <c r="B130" s="77">
        <v>45665.399048576597</v>
      </c>
      <c r="C130" s="77"/>
      <c r="D130" s="66" t="s">
        <v>40</v>
      </c>
      <c r="E130" s="67">
        <v>555</v>
      </c>
      <c r="F130" s="68">
        <v>16.265000000000001</v>
      </c>
      <c r="G130" s="66" t="s">
        <v>30</v>
      </c>
      <c r="H130" s="69" t="s">
        <v>31</v>
      </c>
    </row>
    <row r="131" spans="1:8" ht="20.100000000000001" customHeight="1">
      <c r="A131" s="65">
        <v>45665</v>
      </c>
      <c r="B131" s="77">
        <v>45665.399710601661</v>
      </c>
      <c r="C131" s="77"/>
      <c r="D131" s="66" t="s">
        <v>40</v>
      </c>
      <c r="E131" s="67">
        <v>129</v>
      </c>
      <c r="F131" s="68">
        <v>16.274999999999999</v>
      </c>
      <c r="G131" s="66" t="s">
        <v>30</v>
      </c>
      <c r="H131" s="69" t="s">
        <v>33</v>
      </c>
    </row>
    <row r="132" spans="1:8" ht="20.100000000000001" customHeight="1">
      <c r="A132" s="65">
        <v>45665</v>
      </c>
      <c r="B132" s="77">
        <v>45665.399745567236</v>
      </c>
      <c r="C132" s="77"/>
      <c r="D132" s="66" t="s">
        <v>40</v>
      </c>
      <c r="E132" s="67">
        <v>1000</v>
      </c>
      <c r="F132" s="68">
        <v>16.274999999999999</v>
      </c>
      <c r="G132" s="66" t="s">
        <v>30</v>
      </c>
      <c r="H132" s="69" t="s">
        <v>33</v>
      </c>
    </row>
    <row r="133" spans="1:8" ht="20.100000000000001" customHeight="1">
      <c r="A133" s="65">
        <v>45665</v>
      </c>
      <c r="B133" s="77">
        <v>45665.399745567236</v>
      </c>
      <c r="C133" s="77"/>
      <c r="D133" s="66" t="s">
        <v>40</v>
      </c>
      <c r="E133" s="67">
        <v>132</v>
      </c>
      <c r="F133" s="68">
        <v>16.274999999999999</v>
      </c>
      <c r="G133" s="66" t="s">
        <v>30</v>
      </c>
      <c r="H133" s="69" t="s">
        <v>33</v>
      </c>
    </row>
    <row r="134" spans="1:8" ht="20.100000000000001" customHeight="1">
      <c r="A134" s="65">
        <v>45665</v>
      </c>
      <c r="B134" s="77">
        <v>45665.399745567236</v>
      </c>
      <c r="C134" s="77"/>
      <c r="D134" s="66" t="s">
        <v>40</v>
      </c>
      <c r="E134" s="67">
        <v>93</v>
      </c>
      <c r="F134" s="68">
        <v>16.274999999999999</v>
      </c>
      <c r="G134" s="66" t="s">
        <v>30</v>
      </c>
      <c r="H134" s="69" t="s">
        <v>33</v>
      </c>
    </row>
    <row r="135" spans="1:8" ht="20.100000000000001" customHeight="1">
      <c r="A135" s="65">
        <v>45665</v>
      </c>
      <c r="B135" s="77">
        <v>45665.399745567236</v>
      </c>
      <c r="C135" s="77"/>
      <c r="D135" s="66" t="s">
        <v>40</v>
      </c>
      <c r="E135" s="67">
        <v>111</v>
      </c>
      <c r="F135" s="68">
        <v>16.274999999999999</v>
      </c>
      <c r="G135" s="66" t="s">
        <v>30</v>
      </c>
      <c r="H135" s="69" t="s">
        <v>33</v>
      </c>
    </row>
    <row r="136" spans="1:8" ht="20.100000000000001" customHeight="1">
      <c r="A136" s="65">
        <v>45665</v>
      </c>
      <c r="B136" s="77">
        <v>45665.399745648261</v>
      </c>
      <c r="C136" s="77"/>
      <c r="D136" s="66" t="s">
        <v>40</v>
      </c>
      <c r="E136" s="67">
        <v>668</v>
      </c>
      <c r="F136" s="68">
        <v>16.27</v>
      </c>
      <c r="G136" s="66" t="s">
        <v>30</v>
      </c>
      <c r="H136" s="69" t="s">
        <v>31</v>
      </c>
    </row>
    <row r="137" spans="1:8" ht="20.100000000000001" customHeight="1">
      <c r="A137" s="65">
        <v>45665</v>
      </c>
      <c r="B137" s="77">
        <v>45665.400280196685</v>
      </c>
      <c r="C137" s="77"/>
      <c r="D137" s="66" t="s">
        <v>40</v>
      </c>
      <c r="E137" s="67">
        <v>377</v>
      </c>
      <c r="F137" s="68">
        <v>16.254999999999999</v>
      </c>
      <c r="G137" s="66" t="s">
        <v>30</v>
      </c>
      <c r="H137" s="69" t="s">
        <v>31</v>
      </c>
    </row>
    <row r="138" spans="1:8" ht="20.100000000000001" customHeight="1">
      <c r="A138" s="65">
        <v>45665</v>
      </c>
      <c r="B138" s="77">
        <v>45665.400280196685</v>
      </c>
      <c r="C138" s="77"/>
      <c r="D138" s="66" t="s">
        <v>40</v>
      </c>
      <c r="E138" s="67">
        <v>185</v>
      </c>
      <c r="F138" s="68">
        <v>16.254999999999999</v>
      </c>
      <c r="G138" s="66" t="s">
        <v>30</v>
      </c>
      <c r="H138" s="69" t="s">
        <v>31</v>
      </c>
    </row>
    <row r="139" spans="1:8" ht="20.100000000000001" customHeight="1">
      <c r="A139" s="65">
        <v>45665</v>
      </c>
      <c r="B139" s="77">
        <v>45665.400280196685</v>
      </c>
      <c r="C139" s="77"/>
      <c r="D139" s="66" t="s">
        <v>40</v>
      </c>
      <c r="E139" s="67">
        <v>2</v>
      </c>
      <c r="F139" s="68">
        <v>16.254999999999999</v>
      </c>
      <c r="G139" s="66" t="s">
        <v>30</v>
      </c>
      <c r="H139" s="69" t="s">
        <v>31</v>
      </c>
    </row>
    <row r="140" spans="1:8" ht="20.100000000000001" customHeight="1">
      <c r="A140" s="65">
        <v>45665</v>
      </c>
      <c r="B140" s="77">
        <v>45665.400734965224</v>
      </c>
      <c r="C140" s="77"/>
      <c r="D140" s="66" t="s">
        <v>40</v>
      </c>
      <c r="E140" s="67">
        <v>535</v>
      </c>
      <c r="F140" s="68">
        <v>16.260000000000002</v>
      </c>
      <c r="G140" s="66" t="s">
        <v>30</v>
      </c>
      <c r="H140" s="69" t="s">
        <v>33</v>
      </c>
    </row>
    <row r="141" spans="1:8" ht="20.100000000000001" customHeight="1">
      <c r="A141" s="65">
        <v>45665</v>
      </c>
      <c r="B141" s="77">
        <v>45665.400734965224</v>
      </c>
      <c r="C141" s="77"/>
      <c r="D141" s="66" t="s">
        <v>40</v>
      </c>
      <c r="E141" s="67">
        <v>647</v>
      </c>
      <c r="F141" s="68">
        <v>16.260000000000002</v>
      </c>
      <c r="G141" s="66" t="s">
        <v>30</v>
      </c>
      <c r="H141" s="69" t="s">
        <v>33</v>
      </c>
    </row>
    <row r="142" spans="1:8" ht="20.100000000000001" customHeight="1">
      <c r="A142" s="65">
        <v>45665</v>
      </c>
      <c r="B142" s="77">
        <v>45665.40112291649</v>
      </c>
      <c r="C142" s="77"/>
      <c r="D142" s="66" t="s">
        <v>40</v>
      </c>
      <c r="E142" s="67">
        <v>462</v>
      </c>
      <c r="F142" s="68">
        <v>16.260000000000002</v>
      </c>
      <c r="G142" s="66" t="s">
        <v>30</v>
      </c>
      <c r="H142" s="69" t="s">
        <v>32</v>
      </c>
    </row>
    <row r="143" spans="1:8" ht="20.100000000000001" customHeight="1">
      <c r="A143" s="65">
        <v>45665</v>
      </c>
      <c r="B143" s="77">
        <v>45665.401122963056</v>
      </c>
      <c r="C143" s="77"/>
      <c r="D143" s="66" t="s">
        <v>40</v>
      </c>
      <c r="E143" s="67">
        <v>1122</v>
      </c>
      <c r="F143" s="68">
        <v>16.260000000000002</v>
      </c>
      <c r="G143" s="66" t="s">
        <v>30</v>
      </c>
      <c r="H143" s="69" t="s">
        <v>31</v>
      </c>
    </row>
    <row r="144" spans="1:8" ht="20.100000000000001" customHeight="1">
      <c r="A144" s="65">
        <v>45665</v>
      </c>
      <c r="B144" s="77">
        <v>45665.401122963056</v>
      </c>
      <c r="C144" s="77"/>
      <c r="D144" s="66" t="s">
        <v>40</v>
      </c>
      <c r="E144" s="67">
        <v>219</v>
      </c>
      <c r="F144" s="68">
        <v>16.260000000000002</v>
      </c>
      <c r="G144" s="66" t="s">
        <v>30</v>
      </c>
      <c r="H144" s="69" t="s">
        <v>31</v>
      </c>
    </row>
    <row r="145" spans="1:8" ht="20.100000000000001" customHeight="1">
      <c r="A145" s="65">
        <v>45665</v>
      </c>
      <c r="B145" s="77">
        <v>45665.401795231272</v>
      </c>
      <c r="C145" s="77"/>
      <c r="D145" s="66" t="s">
        <v>40</v>
      </c>
      <c r="E145" s="67">
        <v>98</v>
      </c>
      <c r="F145" s="68">
        <v>16.260000000000002</v>
      </c>
      <c r="G145" s="66" t="s">
        <v>30</v>
      </c>
      <c r="H145" s="69" t="s">
        <v>32</v>
      </c>
    </row>
    <row r="146" spans="1:8" ht="20.100000000000001" customHeight="1">
      <c r="A146" s="65">
        <v>45665</v>
      </c>
      <c r="B146" s="77">
        <v>45665.401795231272</v>
      </c>
      <c r="C146" s="77"/>
      <c r="D146" s="66" t="s">
        <v>40</v>
      </c>
      <c r="E146" s="67">
        <v>126</v>
      </c>
      <c r="F146" s="68">
        <v>16.260000000000002</v>
      </c>
      <c r="G146" s="66" t="s">
        <v>30</v>
      </c>
      <c r="H146" s="69" t="s">
        <v>33</v>
      </c>
    </row>
    <row r="147" spans="1:8" ht="20.100000000000001" customHeight="1">
      <c r="A147" s="65">
        <v>45665</v>
      </c>
      <c r="B147" s="77">
        <v>45665.401795231272</v>
      </c>
      <c r="C147" s="77"/>
      <c r="D147" s="66" t="s">
        <v>40</v>
      </c>
      <c r="E147" s="67">
        <v>404</v>
      </c>
      <c r="F147" s="68">
        <v>16.260000000000002</v>
      </c>
      <c r="G147" s="66" t="s">
        <v>30</v>
      </c>
      <c r="H147" s="69" t="s">
        <v>32</v>
      </c>
    </row>
    <row r="148" spans="1:8" ht="20.100000000000001" customHeight="1">
      <c r="A148" s="65">
        <v>45665</v>
      </c>
      <c r="B148" s="77">
        <v>45665.401795231272</v>
      </c>
      <c r="C148" s="77"/>
      <c r="D148" s="66" t="s">
        <v>40</v>
      </c>
      <c r="E148" s="67">
        <v>96</v>
      </c>
      <c r="F148" s="68">
        <v>16.260000000000002</v>
      </c>
      <c r="G148" s="66" t="s">
        <v>30</v>
      </c>
      <c r="H148" s="69" t="s">
        <v>33</v>
      </c>
    </row>
    <row r="149" spans="1:8" ht="20.100000000000001" customHeight="1">
      <c r="A149" s="65">
        <v>45665</v>
      </c>
      <c r="B149" s="77">
        <v>45665.401795231272</v>
      </c>
      <c r="C149" s="77"/>
      <c r="D149" s="66" t="s">
        <v>40</v>
      </c>
      <c r="E149" s="67">
        <v>311</v>
      </c>
      <c r="F149" s="68">
        <v>16.260000000000002</v>
      </c>
      <c r="G149" s="66" t="s">
        <v>30</v>
      </c>
      <c r="H149" s="69" t="s">
        <v>32</v>
      </c>
    </row>
    <row r="150" spans="1:8" ht="20.100000000000001" customHeight="1">
      <c r="A150" s="65">
        <v>45665</v>
      </c>
      <c r="B150" s="77">
        <v>45665.401795231272</v>
      </c>
      <c r="C150" s="77"/>
      <c r="D150" s="66" t="s">
        <v>40</v>
      </c>
      <c r="E150" s="67">
        <v>91</v>
      </c>
      <c r="F150" s="68">
        <v>16.260000000000002</v>
      </c>
      <c r="G150" s="66" t="s">
        <v>30</v>
      </c>
      <c r="H150" s="69" t="s">
        <v>32</v>
      </c>
    </row>
    <row r="151" spans="1:8" ht="20.100000000000001" customHeight="1">
      <c r="A151" s="65">
        <v>45665</v>
      </c>
      <c r="B151" s="77">
        <v>45665.401795231272</v>
      </c>
      <c r="C151" s="77"/>
      <c r="D151" s="66" t="s">
        <v>40</v>
      </c>
      <c r="E151" s="67">
        <v>129</v>
      </c>
      <c r="F151" s="68">
        <v>16.260000000000002</v>
      </c>
      <c r="G151" s="66" t="s">
        <v>30</v>
      </c>
      <c r="H151" s="69" t="s">
        <v>32</v>
      </c>
    </row>
    <row r="152" spans="1:8" ht="20.100000000000001" customHeight="1">
      <c r="A152" s="65">
        <v>45665</v>
      </c>
      <c r="B152" s="77">
        <v>45665.401795231272</v>
      </c>
      <c r="C152" s="77"/>
      <c r="D152" s="66" t="s">
        <v>40</v>
      </c>
      <c r="E152" s="67">
        <v>66</v>
      </c>
      <c r="F152" s="68">
        <v>16.260000000000002</v>
      </c>
      <c r="G152" s="66" t="s">
        <v>30</v>
      </c>
      <c r="H152" s="69" t="s">
        <v>31</v>
      </c>
    </row>
    <row r="153" spans="1:8" ht="20.100000000000001" customHeight="1">
      <c r="A153" s="65">
        <v>45665</v>
      </c>
      <c r="B153" s="77">
        <v>45665.401795347221</v>
      </c>
      <c r="C153" s="77"/>
      <c r="D153" s="66" t="s">
        <v>40</v>
      </c>
      <c r="E153" s="67">
        <v>400</v>
      </c>
      <c r="F153" s="68">
        <v>16.260000000000002</v>
      </c>
      <c r="G153" s="66" t="s">
        <v>30</v>
      </c>
      <c r="H153" s="69" t="s">
        <v>31</v>
      </c>
    </row>
    <row r="154" spans="1:8" ht="20.100000000000001" customHeight="1">
      <c r="A154" s="65">
        <v>45665</v>
      </c>
      <c r="B154" s="77">
        <v>45665.401799051091</v>
      </c>
      <c r="C154" s="77"/>
      <c r="D154" s="66" t="s">
        <v>40</v>
      </c>
      <c r="E154" s="67">
        <v>76</v>
      </c>
      <c r="F154" s="68">
        <v>16.260000000000002</v>
      </c>
      <c r="G154" s="66" t="s">
        <v>30</v>
      </c>
      <c r="H154" s="69" t="s">
        <v>31</v>
      </c>
    </row>
    <row r="155" spans="1:8" ht="20.100000000000001" customHeight="1">
      <c r="A155" s="65">
        <v>45665</v>
      </c>
      <c r="B155" s="77">
        <v>45665.40246651601</v>
      </c>
      <c r="C155" s="77"/>
      <c r="D155" s="66" t="s">
        <v>40</v>
      </c>
      <c r="E155" s="67">
        <v>648</v>
      </c>
      <c r="F155" s="68">
        <v>16.254999999999999</v>
      </c>
      <c r="G155" s="66" t="s">
        <v>30</v>
      </c>
      <c r="H155" s="69" t="s">
        <v>31</v>
      </c>
    </row>
    <row r="156" spans="1:8" ht="20.100000000000001" customHeight="1">
      <c r="A156" s="65">
        <v>45665</v>
      </c>
      <c r="B156" s="77">
        <v>45665.402853286825</v>
      </c>
      <c r="C156" s="77"/>
      <c r="D156" s="66" t="s">
        <v>40</v>
      </c>
      <c r="E156" s="67">
        <v>133</v>
      </c>
      <c r="F156" s="68">
        <v>16.260000000000002</v>
      </c>
      <c r="G156" s="66" t="s">
        <v>30</v>
      </c>
      <c r="H156" s="69" t="s">
        <v>33</v>
      </c>
    </row>
    <row r="157" spans="1:8" ht="20.100000000000001" customHeight="1">
      <c r="A157" s="65">
        <v>45665</v>
      </c>
      <c r="B157" s="77">
        <v>45665.402853286825</v>
      </c>
      <c r="C157" s="77"/>
      <c r="D157" s="66" t="s">
        <v>40</v>
      </c>
      <c r="E157" s="67">
        <v>96</v>
      </c>
      <c r="F157" s="68">
        <v>16.260000000000002</v>
      </c>
      <c r="G157" s="66" t="s">
        <v>30</v>
      </c>
      <c r="H157" s="69" t="s">
        <v>33</v>
      </c>
    </row>
    <row r="158" spans="1:8" ht="20.100000000000001" customHeight="1">
      <c r="A158" s="65">
        <v>45665</v>
      </c>
      <c r="B158" s="77">
        <v>45665.403539999854</v>
      </c>
      <c r="C158" s="77"/>
      <c r="D158" s="66" t="s">
        <v>40</v>
      </c>
      <c r="E158" s="67">
        <v>1199</v>
      </c>
      <c r="F158" s="68">
        <v>16.265000000000001</v>
      </c>
      <c r="G158" s="66" t="s">
        <v>30</v>
      </c>
      <c r="H158" s="69" t="s">
        <v>31</v>
      </c>
    </row>
    <row r="159" spans="1:8" ht="20.100000000000001" customHeight="1">
      <c r="A159" s="65">
        <v>45665</v>
      </c>
      <c r="B159" s="77">
        <v>45665.403539999854</v>
      </c>
      <c r="C159" s="77"/>
      <c r="D159" s="66" t="s">
        <v>40</v>
      </c>
      <c r="E159" s="67">
        <v>194</v>
      </c>
      <c r="F159" s="68">
        <v>16.265000000000001</v>
      </c>
      <c r="G159" s="66" t="s">
        <v>30</v>
      </c>
      <c r="H159" s="69" t="s">
        <v>31</v>
      </c>
    </row>
    <row r="160" spans="1:8" ht="20.100000000000001" customHeight="1">
      <c r="A160" s="65">
        <v>45665</v>
      </c>
      <c r="B160" s="77">
        <v>45665.403539999854</v>
      </c>
      <c r="C160" s="77"/>
      <c r="D160" s="66" t="s">
        <v>40</v>
      </c>
      <c r="E160" s="67">
        <v>33</v>
      </c>
      <c r="F160" s="68">
        <v>16.265000000000001</v>
      </c>
      <c r="G160" s="66" t="s">
        <v>30</v>
      </c>
      <c r="H160" s="69" t="s">
        <v>31</v>
      </c>
    </row>
    <row r="161" spans="1:8" ht="20.100000000000001" customHeight="1">
      <c r="A161" s="65">
        <v>45665</v>
      </c>
      <c r="B161" s="77">
        <v>45665.403539999854</v>
      </c>
      <c r="C161" s="77"/>
      <c r="D161" s="66" t="s">
        <v>40</v>
      </c>
      <c r="E161" s="67">
        <v>981</v>
      </c>
      <c r="F161" s="68">
        <v>16.265000000000001</v>
      </c>
      <c r="G161" s="66" t="s">
        <v>30</v>
      </c>
      <c r="H161" s="69" t="s">
        <v>31</v>
      </c>
    </row>
    <row r="162" spans="1:8" ht="20.100000000000001" customHeight="1">
      <c r="A162" s="65">
        <v>45665</v>
      </c>
      <c r="B162" s="77">
        <v>45665.404265509453</v>
      </c>
      <c r="C162" s="77"/>
      <c r="D162" s="66" t="s">
        <v>40</v>
      </c>
      <c r="E162" s="67">
        <v>1434</v>
      </c>
      <c r="F162" s="68">
        <v>16.274999999999999</v>
      </c>
      <c r="G162" s="66" t="s">
        <v>30</v>
      </c>
      <c r="H162" s="69" t="s">
        <v>31</v>
      </c>
    </row>
    <row r="163" spans="1:8" ht="20.100000000000001" customHeight="1">
      <c r="A163" s="65">
        <v>45665</v>
      </c>
      <c r="B163" s="77">
        <v>45665.404509190004</v>
      </c>
      <c r="C163" s="77"/>
      <c r="D163" s="66" t="s">
        <v>40</v>
      </c>
      <c r="E163" s="67">
        <v>541</v>
      </c>
      <c r="F163" s="68">
        <v>16.260000000000002</v>
      </c>
      <c r="G163" s="66" t="s">
        <v>30</v>
      </c>
      <c r="H163" s="69" t="s">
        <v>31</v>
      </c>
    </row>
    <row r="164" spans="1:8" ht="20.100000000000001" customHeight="1">
      <c r="A164" s="65">
        <v>45665</v>
      </c>
      <c r="B164" s="77">
        <v>45665.405359687284</v>
      </c>
      <c r="C164" s="77"/>
      <c r="D164" s="66" t="s">
        <v>40</v>
      </c>
      <c r="E164" s="67">
        <v>145</v>
      </c>
      <c r="F164" s="68">
        <v>16.285</v>
      </c>
      <c r="G164" s="66" t="s">
        <v>30</v>
      </c>
      <c r="H164" s="69" t="s">
        <v>32</v>
      </c>
    </row>
    <row r="165" spans="1:8" ht="20.100000000000001" customHeight="1">
      <c r="A165" s="65">
        <v>45665</v>
      </c>
      <c r="B165" s="77">
        <v>45665.405359768309</v>
      </c>
      <c r="C165" s="77"/>
      <c r="D165" s="66" t="s">
        <v>40</v>
      </c>
      <c r="E165" s="67">
        <v>482</v>
      </c>
      <c r="F165" s="68">
        <v>16.285</v>
      </c>
      <c r="G165" s="66" t="s">
        <v>30</v>
      </c>
      <c r="H165" s="69" t="s">
        <v>31</v>
      </c>
    </row>
    <row r="166" spans="1:8" ht="20.100000000000001" customHeight="1">
      <c r="A166" s="65">
        <v>45665</v>
      </c>
      <c r="B166" s="77">
        <v>45665.405359768309</v>
      </c>
      <c r="C166" s="77"/>
      <c r="D166" s="66" t="s">
        <v>40</v>
      </c>
      <c r="E166" s="67">
        <v>583</v>
      </c>
      <c r="F166" s="68">
        <v>16.285</v>
      </c>
      <c r="G166" s="66" t="s">
        <v>30</v>
      </c>
      <c r="H166" s="69" t="s">
        <v>31</v>
      </c>
    </row>
    <row r="167" spans="1:8" ht="20.100000000000001" customHeight="1">
      <c r="A167" s="65">
        <v>45665</v>
      </c>
      <c r="B167" s="77">
        <v>45665.405359768309</v>
      </c>
      <c r="C167" s="77"/>
      <c r="D167" s="66" t="s">
        <v>40</v>
      </c>
      <c r="E167" s="67">
        <v>485</v>
      </c>
      <c r="F167" s="68">
        <v>16.285</v>
      </c>
      <c r="G167" s="66" t="s">
        <v>30</v>
      </c>
      <c r="H167" s="69" t="s">
        <v>31</v>
      </c>
    </row>
    <row r="168" spans="1:8" ht="20.100000000000001" customHeight="1">
      <c r="A168" s="65">
        <v>45665</v>
      </c>
      <c r="B168" s="77">
        <v>45665.405363020953</v>
      </c>
      <c r="C168" s="77"/>
      <c r="D168" s="66" t="s">
        <v>40</v>
      </c>
      <c r="E168" s="67">
        <v>517</v>
      </c>
      <c r="F168" s="68">
        <v>16.285</v>
      </c>
      <c r="G168" s="66" t="s">
        <v>30</v>
      </c>
      <c r="H168" s="69" t="s">
        <v>32</v>
      </c>
    </row>
    <row r="169" spans="1:8" ht="20.100000000000001" customHeight="1">
      <c r="A169" s="65">
        <v>45665</v>
      </c>
      <c r="B169" s="77">
        <v>45665.406383796129</v>
      </c>
      <c r="C169" s="77"/>
      <c r="D169" s="66" t="s">
        <v>40</v>
      </c>
      <c r="E169" s="67">
        <v>1000</v>
      </c>
      <c r="F169" s="68">
        <v>16.285</v>
      </c>
      <c r="G169" s="66" t="s">
        <v>30</v>
      </c>
      <c r="H169" s="69" t="s">
        <v>33</v>
      </c>
    </row>
    <row r="170" spans="1:8" ht="20.100000000000001" customHeight="1">
      <c r="A170" s="65">
        <v>45665</v>
      </c>
      <c r="B170" s="77">
        <v>45665.407042314764</v>
      </c>
      <c r="C170" s="77"/>
      <c r="D170" s="66" t="s">
        <v>40</v>
      </c>
      <c r="E170" s="67">
        <v>1333</v>
      </c>
      <c r="F170" s="68">
        <v>16.29</v>
      </c>
      <c r="G170" s="66" t="s">
        <v>30</v>
      </c>
      <c r="H170" s="69" t="s">
        <v>32</v>
      </c>
    </row>
    <row r="171" spans="1:8" ht="20.100000000000001" customHeight="1">
      <c r="A171" s="65">
        <v>45665</v>
      </c>
      <c r="B171" s="77">
        <v>45665.407042326406</v>
      </c>
      <c r="C171" s="77"/>
      <c r="D171" s="66" t="s">
        <v>40</v>
      </c>
      <c r="E171" s="67">
        <v>517</v>
      </c>
      <c r="F171" s="68">
        <v>16.29</v>
      </c>
      <c r="G171" s="66" t="s">
        <v>30</v>
      </c>
      <c r="H171" s="69" t="s">
        <v>34</v>
      </c>
    </row>
    <row r="172" spans="1:8" ht="20.100000000000001" customHeight="1">
      <c r="A172" s="65">
        <v>45665</v>
      </c>
      <c r="B172" s="77">
        <v>45665.407749386504</v>
      </c>
      <c r="C172" s="77"/>
      <c r="D172" s="66" t="s">
        <v>40</v>
      </c>
      <c r="E172" s="67">
        <v>669</v>
      </c>
      <c r="F172" s="68">
        <v>16.28</v>
      </c>
      <c r="G172" s="66" t="s">
        <v>30</v>
      </c>
      <c r="H172" s="69" t="s">
        <v>31</v>
      </c>
    </row>
    <row r="173" spans="1:8" ht="20.100000000000001" customHeight="1">
      <c r="A173" s="65">
        <v>45665</v>
      </c>
      <c r="B173" s="77">
        <v>45665.408149166498</v>
      </c>
      <c r="C173" s="77"/>
      <c r="D173" s="66" t="s">
        <v>40</v>
      </c>
      <c r="E173" s="67">
        <v>125</v>
      </c>
      <c r="F173" s="68">
        <v>16.29</v>
      </c>
      <c r="G173" s="66" t="s">
        <v>30</v>
      </c>
      <c r="H173" s="69" t="s">
        <v>33</v>
      </c>
    </row>
    <row r="174" spans="1:8" ht="20.100000000000001" customHeight="1">
      <c r="A174" s="65">
        <v>45665</v>
      </c>
      <c r="B174" s="77">
        <v>45665.408149166498</v>
      </c>
      <c r="C174" s="77"/>
      <c r="D174" s="66" t="s">
        <v>40</v>
      </c>
      <c r="E174" s="67">
        <v>1000</v>
      </c>
      <c r="F174" s="68">
        <v>16.29</v>
      </c>
      <c r="G174" s="66" t="s">
        <v>30</v>
      </c>
      <c r="H174" s="69" t="s">
        <v>33</v>
      </c>
    </row>
    <row r="175" spans="1:8" ht="20.100000000000001" customHeight="1">
      <c r="A175" s="65">
        <v>45665</v>
      </c>
      <c r="B175" s="77">
        <v>45665.408855451271</v>
      </c>
      <c r="C175" s="77"/>
      <c r="D175" s="66" t="s">
        <v>40</v>
      </c>
      <c r="E175" s="67">
        <v>1973</v>
      </c>
      <c r="F175" s="68">
        <v>16.3</v>
      </c>
      <c r="G175" s="66" t="s">
        <v>30</v>
      </c>
      <c r="H175" s="69" t="s">
        <v>31</v>
      </c>
    </row>
    <row r="176" spans="1:8" ht="20.100000000000001" customHeight="1">
      <c r="A176" s="65">
        <v>45665</v>
      </c>
      <c r="B176" s="77">
        <v>45665.409809189849</v>
      </c>
      <c r="C176" s="77"/>
      <c r="D176" s="66" t="s">
        <v>40</v>
      </c>
      <c r="E176" s="67">
        <v>356</v>
      </c>
      <c r="F176" s="68">
        <v>16.260000000000002</v>
      </c>
      <c r="G176" s="66" t="s">
        <v>30</v>
      </c>
      <c r="H176" s="69" t="s">
        <v>31</v>
      </c>
    </row>
    <row r="177" spans="1:8" ht="20.100000000000001" customHeight="1">
      <c r="A177" s="65">
        <v>45665</v>
      </c>
      <c r="B177" s="77">
        <v>45665.409809189849</v>
      </c>
      <c r="C177" s="77"/>
      <c r="D177" s="66" t="s">
        <v>40</v>
      </c>
      <c r="E177" s="67">
        <v>330</v>
      </c>
      <c r="F177" s="68">
        <v>16.260000000000002</v>
      </c>
      <c r="G177" s="66" t="s">
        <v>30</v>
      </c>
      <c r="H177" s="69" t="s">
        <v>31</v>
      </c>
    </row>
    <row r="178" spans="1:8" ht="20.100000000000001" customHeight="1">
      <c r="A178" s="65">
        <v>45665</v>
      </c>
      <c r="B178" s="77">
        <v>45665.410190544091</v>
      </c>
      <c r="C178" s="77"/>
      <c r="D178" s="66" t="s">
        <v>40</v>
      </c>
      <c r="E178" s="67">
        <v>597</v>
      </c>
      <c r="F178" s="68">
        <v>16.25</v>
      </c>
      <c r="G178" s="66" t="s">
        <v>30</v>
      </c>
      <c r="H178" s="69" t="s">
        <v>31</v>
      </c>
    </row>
    <row r="179" spans="1:8" ht="20.100000000000001" customHeight="1">
      <c r="A179" s="65">
        <v>45665</v>
      </c>
      <c r="B179" s="77">
        <v>45665.410620798822</v>
      </c>
      <c r="C179" s="77"/>
      <c r="D179" s="66" t="s">
        <v>40</v>
      </c>
      <c r="E179" s="67">
        <v>129</v>
      </c>
      <c r="F179" s="68">
        <v>16.25</v>
      </c>
      <c r="G179" s="66" t="s">
        <v>30</v>
      </c>
      <c r="H179" s="69" t="s">
        <v>33</v>
      </c>
    </row>
    <row r="180" spans="1:8" ht="20.100000000000001" customHeight="1">
      <c r="A180" s="65">
        <v>45665</v>
      </c>
      <c r="B180" s="77">
        <v>45665.410620798822</v>
      </c>
      <c r="C180" s="77"/>
      <c r="D180" s="66" t="s">
        <v>40</v>
      </c>
      <c r="E180" s="67">
        <v>1000</v>
      </c>
      <c r="F180" s="68">
        <v>16.25</v>
      </c>
      <c r="G180" s="66" t="s">
        <v>30</v>
      </c>
      <c r="H180" s="69" t="s">
        <v>33</v>
      </c>
    </row>
    <row r="181" spans="1:8" ht="20.100000000000001" customHeight="1">
      <c r="A181" s="65">
        <v>45665</v>
      </c>
      <c r="B181" s="77">
        <v>45665.410620833281</v>
      </c>
      <c r="C181" s="77"/>
      <c r="D181" s="66" t="s">
        <v>40</v>
      </c>
      <c r="E181" s="67">
        <v>468</v>
      </c>
      <c r="F181" s="68">
        <v>16.25</v>
      </c>
      <c r="G181" s="66" t="s">
        <v>30</v>
      </c>
      <c r="H181" s="69" t="s">
        <v>33</v>
      </c>
    </row>
    <row r="182" spans="1:8" ht="20.100000000000001" customHeight="1">
      <c r="A182" s="65">
        <v>45665</v>
      </c>
      <c r="B182" s="77">
        <v>45665.410620833281</v>
      </c>
      <c r="C182" s="77"/>
      <c r="D182" s="66" t="s">
        <v>40</v>
      </c>
      <c r="E182" s="67">
        <v>476</v>
      </c>
      <c r="F182" s="68">
        <v>16.25</v>
      </c>
      <c r="G182" s="66" t="s">
        <v>30</v>
      </c>
      <c r="H182" s="69" t="s">
        <v>33</v>
      </c>
    </row>
    <row r="183" spans="1:8" ht="20.100000000000001" customHeight="1">
      <c r="A183" s="65">
        <v>45665</v>
      </c>
      <c r="B183" s="77">
        <v>45665.411679988261</v>
      </c>
      <c r="C183" s="77"/>
      <c r="D183" s="66" t="s">
        <v>40</v>
      </c>
      <c r="E183" s="67">
        <v>128</v>
      </c>
      <c r="F183" s="68">
        <v>16.25</v>
      </c>
      <c r="G183" s="66" t="s">
        <v>30</v>
      </c>
      <c r="H183" s="69" t="s">
        <v>33</v>
      </c>
    </row>
    <row r="184" spans="1:8" ht="20.100000000000001" customHeight="1">
      <c r="A184" s="65">
        <v>45665</v>
      </c>
      <c r="B184" s="77">
        <v>45665.411679988261</v>
      </c>
      <c r="C184" s="77"/>
      <c r="D184" s="66" t="s">
        <v>40</v>
      </c>
      <c r="E184" s="67">
        <v>92</v>
      </c>
      <c r="F184" s="68">
        <v>16.25</v>
      </c>
      <c r="G184" s="66" t="s">
        <v>30</v>
      </c>
      <c r="H184" s="69" t="s">
        <v>33</v>
      </c>
    </row>
    <row r="185" spans="1:8" ht="20.100000000000001" customHeight="1">
      <c r="A185" s="65">
        <v>45665</v>
      </c>
      <c r="B185" s="77">
        <v>45665.411679988261</v>
      </c>
      <c r="C185" s="77"/>
      <c r="D185" s="66" t="s">
        <v>40</v>
      </c>
      <c r="E185" s="67">
        <v>91</v>
      </c>
      <c r="F185" s="68">
        <v>16.25</v>
      </c>
      <c r="G185" s="66" t="s">
        <v>30</v>
      </c>
      <c r="H185" s="69" t="s">
        <v>33</v>
      </c>
    </row>
    <row r="186" spans="1:8" ht="20.100000000000001" customHeight="1">
      <c r="A186" s="65">
        <v>45665</v>
      </c>
      <c r="B186" s="77">
        <v>45665.411679988261</v>
      </c>
      <c r="C186" s="77"/>
      <c r="D186" s="66" t="s">
        <v>40</v>
      </c>
      <c r="E186" s="67">
        <v>674</v>
      </c>
      <c r="F186" s="68">
        <v>16.25</v>
      </c>
      <c r="G186" s="66" t="s">
        <v>30</v>
      </c>
      <c r="H186" s="69" t="s">
        <v>33</v>
      </c>
    </row>
    <row r="187" spans="1:8" ht="20.100000000000001" customHeight="1">
      <c r="A187" s="65">
        <v>45665</v>
      </c>
      <c r="B187" s="77">
        <v>45665.411679988261</v>
      </c>
      <c r="C187" s="77"/>
      <c r="D187" s="66" t="s">
        <v>40</v>
      </c>
      <c r="E187" s="67">
        <v>318</v>
      </c>
      <c r="F187" s="68">
        <v>16.25</v>
      </c>
      <c r="G187" s="66" t="s">
        <v>30</v>
      </c>
      <c r="H187" s="69" t="s">
        <v>33</v>
      </c>
    </row>
    <row r="188" spans="1:8" ht="20.100000000000001" customHeight="1">
      <c r="A188" s="65">
        <v>45665</v>
      </c>
      <c r="B188" s="77">
        <v>45665.411679988261</v>
      </c>
      <c r="C188" s="77"/>
      <c r="D188" s="66" t="s">
        <v>40</v>
      </c>
      <c r="E188" s="67">
        <v>124</v>
      </c>
      <c r="F188" s="68">
        <v>16.245000000000001</v>
      </c>
      <c r="G188" s="66" t="s">
        <v>30</v>
      </c>
      <c r="H188" s="69" t="s">
        <v>31</v>
      </c>
    </row>
    <row r="189" spans="1:8" ht="20.100000000000001" customHeight="1">
      <c r="A189" s="65">
        <v>45665</v>
      </c>
      <c r="B189" s="77">
        <v>45665.412387071643</v>
      </c>
      <c r="C189" s="77"/>
      <c r="D189" s="66" t="s">
        <v>40</v>
      </c>
      <c r="E189" s="67">
        <v>1742</v>
      </c>
      <c r="F189" s="68">
        <v>16.254999999999999</v>
      </c>
      <c r="G189" s="66" t="s">
        <v>30</v>
      </c>
      <c r="H189" s="69" t="s">
        <v>32</v>
      </c>
    </row>
    <row r="190" spans="1:8" ht="20.100000000000001" customHeight="1">
      <c r="A190" s="65">
        <v>45665</v>
      </c>
      <c r="B190" s="77">
        <v>45665.412821076345</v>
      </c>
      <c r="C190" s="77"/>
      <c r="D190" s="66" t="s">
        <v>40</v>
      </c>
      <c r="E190" s="67">
        <v>627</v>
      </c>
      <c r="F190" s="68">
        <v>16.239999999999998</v>
      </c>
      <c r="G190" s="66" t="s">
        <v>30</v>
      </c>
      <c r="H190" s="69" t="s">
        <v>31</v>
      </c>
    </row>
    <row r="191" spans="1:8" ht="20.100000000000001" customHeight="1">
      <c r="A191" s="65">
        <v>45665</v>
      </c>
      <c r="B191" s="77">
        <v>45665.413541933056</v>
      </c>
      <c r="C191" s="77"/>
      <c r="D191" s="66" t="s">
        <v>40</v>
      </c>
      <c r="E191" s="67">
        <v>775</v>
      </c>
      <c r="F191" s="68">
        <v>16.265000000000001</v>
      </c>
      <c r="G191" s="66" t="s">
        <v>30</v>
      </c>
      <c r="H191" s="69" t="s">
        <v>31</v>
      </c>
    </row>
    <row r="192" spans="1:8" ht="20.100000000000001" customHeight="1">
      <c r="A192" s="65">
        <v>45665</v>
      </c>
      <c r="B192" s="77">
        <v>45665.414504421409</v>
      </c>
      <c r="C192" s="77"/>
      <c r="D192" s="66" t="s">
        <v>40</v>
      </c>
      <c r="E192" s="67">
        <v>165</v>
      </c>
      <c r="F192" s="68">
        <v>16.260000000000002</v>
      </c>
      <c r="G192" s="66" t="s">
        <v>30</v>
      </c>
      <c r="H192" s="69" t="s">
        <v>34</v>
      </c>
    </row>
    <row r="193" spans="1:8" ht="20.100000000000001" customHeight="1">
      <c r="A193" s="65">
        <v>45665</v>
      </c>
      <c r="B193" s="77">
        <v>45665.414504421409</v>
      </c>
      <c r="C193" s="77"/>
      <c r="D193" s="66" t="s">
        <v>40</v>
      </c>
      <c r="E193" s="67">
        <v>191</v>
      </c>
      <c r="F193" s="68">
        <v>16.254999999999999</v>
      </c>
      <c r="G193" s="66" t="s">
        <v>30</v>
      </c>
      <c r="H193" s="69" t="s">
        <v>32</v>
      </c>
    </row>
    <row r="194" spans="1:8" ht="20.100000000000001" customHeight="1">
      <c r="A194" s="65">
        <v>45665</v>
      </c>
      <c r="B194" s="77">
        <v>45665.414504421409</v>
      </c>
      <c r="C194" s="77"/>
      <c r="D194" s="66" t="s">
        <v>40</v>
      </c>
      <c r="E194" s="67">
        <v>95</v>
      </c>
      <c r="F194" s="68">
        <v>16.254999999999999</v>
      </c>
      <c r="G194" s="66" t="s">
        <v>30</v>
      </c>
      <c r="H194" s="69" t="s">
        <v>32</v>
      </c>
    </row>
    <row r="195" spans="1:8" ht="20.100000000000001" customHeight="1">
      <c r="A195" s="65">
        <v>45665</v>
      </c>
      <c r="B195" s="77">
        <v>45665.414504421409</v>
      </c>
      <c r="C195" s="77"/>
      <c r="D195" s="66" t="s">
        <v>40</v>
      </c>
      <c r="E195" s="67">
        <v>109</v>
      </c>
      <c r="F195" s="68">
        <v>16.260000000000002</v>
      </c>
      <c r="G195" s="66" t="s">
        <v>30</v>
      </c>
      <c r="H195" s="69" t="s">
        <v>32</v>
      </c>
    </row>
    <row r="196" spans="1:8" ht="20.100000000000001" customHeight="1">
      <c r="A196" s="65">
        <v>45665</v>
      </c>
      <c r="B196" s="77">
        <v>45665.414504421409</v>
      </c>
      <c r="C196" s="77"/>
      <c r="D196" s="66" t="s">
        <v>40</v>
      </c>
      <c r="E196" s="67">
        <v>128</v>
      </c>
      <c r="F196" s="68">
        <v>16.260000000000002</v>
      </c>
      <c r="G196" s="66" t="s">
        <v>30</v>
      </c>
      <c r="H196" s="69" t="s">
        <v>32</v>
      </c>
    </row>
    <row r="197" spans="1:8" ht="20.100000000000001" customHeight="1">
      <c r="A197" s="65">
        <v>45665</v>
      </c>
      <c r="B197" s="77">
        <v>45665.414857384283</v>
      </c>
      <c r="C197" s="77"/>
      <c r="D197" s="66" t="s">
        <v>40</v>
      </c>
      <c r="E197" s="67">
        <v>30</v>
      </c>
      <c r="F197" s="68">
        <v>16.265000000000001</v>
      </c>
      <c r="G197" s="66" t="s">
        <v>30</v>
      </c>
      <c r="H197" s="69" t="s">
        <v>34</v>
      </c>
    </row>
    <row r="198" spans="1:8" ht="20.100000000000001" customHeight="1">
      <c r="A198" s="65">
        <v>45665</v>
      </c>
      <c r="B198" s="77">
        <v>45665.414857384283</v>
      </c>
      <c r="C198" s="77"/>
      <c r="D198" s="66" t="s">
        <v>40</v>
      </c>
      <c r="E198" s="67">
        <v>165</v>
      </c>
      <c r="F198" s="68">
        <v>16.265000000000001</v>
      </c>
      <c r="G198" s="66" t="s">
        <v>30</v>
      </c>
      <c r="H198" s="69" t="s">
        <v>34</v>
      </c>
    </row>
    <row r="199" spans="1:8" ht="20.100000000000001" customHeight="1">
      <c r="A199" s="65">
        <v>45665</v>
      </c>
      <c r="B199" s="77">
        <v>45665.414857384283</v>
      </c>
      <c r="C199" s="77"/>
      <c r="D199" s="66" t="s">
        <v>40</v>
      </c>
      <c r="E199" s="67">
        <v>31</v>
      </c>
      <c r="F199" s="68">
        <v>16.265000000000001</v>
      </c>
      <c r="G199" s="66" t="s">
        <v>30</v>
      </c>
      <c r="H199" s="69" t="s">
        <v>34</v>
      </c>
    </row>
    <row r="200" spans="1:8" ht="20.100000000000001" customHeight="1">
      <c r="A200" s="65">
        <v>45665</v>
      </c>
      <c r="B200" s="77">
        <v>45665.414955127519</v>
      </c>
      <c r="C200" s="77"/>
      <c r="D200" s="66" t="s">
        <v>40</v>
      </c>
      <c r="E200" s="67">
        <v>21</v>
      </c>
      <c r="F200" s="68">
        <v>16.25</v>
      </c>
      <c r="G200" s="66" t="s">
        <v>30</v>
      </c>
      <c r="H200" s="69" t="s">
        <v>31</v>
      </c>
    </row>
    <row r="201" spans="1:8" ht="20.100000000000001" customHeight="1">
      <c r="A201" s="65">
        <v>45665</v>
      </c>
      <c r="B201" s="77">
        <v>45665.414955127519</v>
      </c>
      <c r="C201" s="77"/>
      <c r="D201" s="66" t="s">
        <v>40</v>
      </c>
      <c r="E201" s="67">
        <v>16</v>
      </c>
      <c r="F201" s="68">
        <v>16.25</v>
      </c>
      <c r="G201" s="66" t="s">
        <v>30</v>
      </c>
      <c r="H201" s="69" t="s">
        <v>31</v>
      </c>
    </row>
    <row r="202" spans="1:8" ht="20.100000000000001" customHeight="1">
      <c r="A202" s="65">
        <v>45665</v>
      </c>
      <c r="B202" s="77">
        <v>45665.414955127519</v>
      </c>
      <c r="C202" s="77"/>
      <c r="D202" s="66" t="s">
        <v>40</v>
      </c>
      <c r="E202" s="67">
        <v>333</v>
      </c>
      <c r="F202" s="68">
        <v>16.25</v>
      </c>
      <c r="G202" s="66" t="s">
        <v>30</v>
      </c>
      <c r="H202" s="69" t="s">
        <v>31</v>
      </c>
    </row>
    <row r="203" spans="1:8" ht="20.100000000000001" customHeight="1">
      <c r="A203" s="65">
        <v>45665</v>
      </c>
      <c r="B203" s="77">
        <v>45665.415210439824</v>
      </c>
      <c r="C203" s="77"/>
      <c r="D203" s="66" t="s">
        <v>40</v>
      </c>
      <c r="E203" s="67">
        <v>400</v>
      </c>
      <c r="F203" s="68">
        <v>16.254999999999999</v>
      </c>
      <c r="G203" s="66" t="s">
        <v>30</v>
      </c>
      <c r="H203" s="69" t="s">
        <v>33</v>
      </c>
    </row>
    <row r="204" spans="1:8" ht="20.100000000000001" customHeight="1">
      <c r="A204" s="65">
        <v>45665</v>
      </c>
      <c r="B204" s="77">
        <v>45665.415340833366</v>
      </c>
      <c r="C204" s="77"/>
      <c r="D204" s="66" t="s">
        <v>40</v>
      </c>
      <c r="E204" s="67">
        <v>583</v>
      </c>
      <c r="F204" s="68">
        <v>16.25</v>
      </c>
      <c r="G204" s="66" t="s">
        <v>30</v>
      </c>
      <c r="H204" s="69" t="s">
        <v>31</v>
      </c>
    </row>
    <row r="205" spans="1:8" ht="20.100000000000001" customHeight="1">
      <c r="A205" s="65">
        <v>45665</v>
      </c>
      <c r="B205" s="77">
        <v>45665.415916875005</v>
      </c>
      <c r="C205" s="77"/>
      <c r="D205" s="66" t="s">
        <v>40</v>
      </c>
      <c r="E205" s="67">
        <v>128</v>
      </c>
      <c r="F205" s="68">
        <v>16.234999999999999</v>
      </c>
      <c r="G205" s="66" t="s">
        <v>30</v>
      </c>
      <c r="H205" s="69" t="s">
        <v>33</v>
      </c>
    </row>
    <row r="206" spans="1:8" ht="20.100000000000001" customHeight="1">
      <c r="A206" s="65">
        <v>45665</v>
      </c>
      <c r="B206" s="77">
        <v>45665.415916875005</v>
      </c>
      <c r="C206" s="77"/>
      <c r="D206" s="66" t="s">
        <v>40</v>
      </c>
      <c r="E206" s="67">
        <v>1589</v>
      </c>
      <c r="F206" s="68">
        <v>16.234999999999999</v>
      </c>
      <c r="G206" s="66" t="s">
        <v>30</v>
      </c>
      <c r="H206" s="69" t="s">
        <v>31</v>
      </c>
    </row>
    <row r="207" spans="1:8" ht="20.100000000000001" customHeight="1">
      <c r="A207" s="65">
        <v>45665</v>
      </c>
      <c r="B207" s="77">
        <v>45665.416976064909</v>
      </c>
      <c r="C207" s="77"/>
      <c r="D207" s="66" t="s">
        <v>40</v>
      </c>
      <c r="E207" s="67">
        <v>135</v>
      </c>
      <c r="F207" s="68">
        <v>16.23</v>
      </c>
      <c r="G207" s="66" t="s">
        <v>30</v>
      </c>
      <c r="H207" s="69" t="s">
        <v>33</v>
      </c>
    </row>
    <row r="208" spans="1:8" ht="20.100000000000001" customHeight="1">
      <c r="A208" s="65">
        <v>45665</v>
      </c>
      <c r="B208" s="77">
        <v>45665.416976064909</v>
      </c>
      <c r="C208" s="77"/>
      <c r="D208" s="66" t="s">
        <v>40</v>
      </c>
      <c r="E208" s="67">
        <v>124</v>
      </c>
      <c r="F208" s="68">
        <v>16.23</v>
      </c>
      <c r="G208" s="66" t="s">
        <v>30</v>
      </c>
      <c r="H208" s="69" t="s">
        <v>34</v>
      </c>
    </row>
    <row r="209" spans="1:8" ht="20.100000000000001" customHeight="1">
      <c r="A209" s="65">
        <v>45665</v>
      </c>
      <c r="B209" s="77">
        <v>45665.416976064909</v>
      </c>
      <c r="C209" s="77"/>
      <c r="D209" s="66" t="s">
        <v>40</v>
      </c>
      <c r="E209" s="67">
        <v>476</v>
      </c>
      <c r="F209" s="68">
        <v>16.23</v>
      </c>
      <c r="G209" s="66" t="s">
        <v>30</v>
      </c>
      <c r="H209" s="69" t="s">
        <v>33</v>
      </c>
    </row>
    <row r="210" spans="1:8" ht="20.100000000000001" customHeight="1">
      <c r="A210" s="65">
        <v>45665</v>
      </c>
      <c r="B210" s="77">
        <v>45665.416976064909</v>
      </c>
      <c r="C210" s="77"/>
      <c r="D210" s="66" t="s">
        <v>40</v>
      </c>
      <c r="E210" s="67">
        <v>96</v>
      </c>
      <c r="F210" s="68">
        <v>16.23</v>
      </c>
      <c r="G210" s="66" t="s">
        <v>30</v>
      </c>
      <c r="H210" s="69" t="s">
        <v>33</v>
      </c>
    </row>
    <row r="211" spans="1:8" ht="20.100000000000001" customHeight="1">
      <c r="A211" s="65">
        <v>45665</v>
      </c>
      <c r="B211" s="77">
        <v>45665.417796249967</v>
      </c>
      <c r="C211" s="77"/>
      <c r="D211" s="66" t="s">
        <v>40</v>
      </c>
      <c r="E211" s="67">
        <v>68</v>
      </c>
      <c r="F211" s="68">
        <v>16.234999999999999</v>
      </c>
      <c r="G211" s="66" t="s">
        <v>30</v>
      </c>
      <c r="H211" s="69" t="s">
        <v>32</v>
      </c>
    </row>
    <row r="212" spans="1:8" ht="20.100000000000001" customHeight="1">
      <c r="A212" s="65">
        <v>45665</v>
      </c>
      <c r="B212" s="77">
        <v>45665.41785122687</v>
      </c>
      <c r="C212" s="77"/>
      <c r="D212" s="66" t="s">
        <v>40</v>
      </c>
      <c r="E212" s="67">
        <v>486</v>
      </c>
      <c r="F212" s="68">
        <v>16.234999999999999</v>
      </c>
      <c r="G212" s="66" t="s">
        <v>30</v>
      </c>
      <c r="H212" s="69" t="s">
        <v>32</v>
      </c>
    </row>
    <row r="213" spans="1:8" ht="20.100000000000001" customHeight="1">
      <c r="A213" s="65">
        <v>45665</v>
      </c>
      <c r="B213" s="77">
        <v>45665.41785127297</v>
      </c>
      <c r="C213" s="77"/>
      <c r="D213" s="66" t="s">
        <v>40</v>
      </c>
      <c r="E213" s="67">
        <v>1455</v>
      </c>
      <c r="F213" s="68">
        <v>16.234999999999999</v>
      </c>
      <c r="G213" s="66" t="s">
        <v>30</v>
      </c>
      <c r="H213" s="69" t="s">
        <v>31</v>
      </c>
    </row>
    <row r="214" spans="1:8" ht="20.100000000000001" customHeight="1">
      <c r="A214" s="65">
        <v>45665</v>
      </c>
      <c r="B214" s="77">
        <v>45665.418360185344</v>
      </c>
      <c r="C214" s="77"/>
      <c r="D214" s="66" t="s">
        <v>40</v>
      </c>
      <c r="E214" s="67">
        <v>702</v>
      </c>
      <c r="F214" s="68">
        <v>16.215</v>
      </c>
      <c r="G214" s="66" t="s">
        <v>30</v>
      </c>
      <c r="H214" s="69" t="s">
        <v>31</v>
      </c>
    </row>
    <row r="215" spans="1:8" ht="20.100000000000001" customHeight="1">
      <c r="A215" s="65">
        <v>45665</v>
      </c>
      <c r="B215" s="77">
        <v>45665.419040011708</v>
      </c>
      <c r="C215" s="77"/>
      <c r="D215" s="66" t="s">
        <v>40</v>
      </c>
      <c r="E215" s="67">
        <v>558</v>
      </c>
      <c r="F215" s="68">
        <v>16.21</v>
      </c>
      <c r="G215" s="66" t="s">
        <v>30</v>
      </c>
      <c r="H215" s="69" t="s">
        <v>31</v>
      </c>
    </row>
    <row r="216" spans="1:8" ht="20.100000000000001" customHeight="1">
      <c r="A216" s="65">
        <v>45665</v>
      </c>
      <c r="B216" s="77">
        <v>45665.419465995394</v>
      </c>
      <c r="C216" s="77"/>
      <c r="D216" s="66" t="s">
        <v>40</v>
      </c>
      <c r="E216" s="67">
        <v>557</v>
      </c>
      <c r="F216" s="68">
        <v>16.215</v>
      </c>
      <c r="G216" s="66" t="s">
        <v>30</v>
      </c>
      <c r="H216" s="69" t="s">
        <v>31</v>
      </c>
    </row>
    <row r="217" spans="1:8" ht="20.100000000000001" customHeight="1">
      <c r="A217" s="65">
        <v>45665</v>
      </c>
      <c r="B217" s="77">
        <v>45665.419800544158</v>
      </c>
      <c r="C217" s="77"/>
      <c r="D217" s="66" t="s">
        <v>40</v>
      </c>
      <c r="E217" s="67">
        <v>129</v>
      </c>
      <c r="F217" s="68">
        <v>16.215</v>
      </c>
      <c r="G217" s="66" t="s">
        <v>30</v>
      </c>
      <c r="H217" s="69" t="s">
        <v>34</v>
      </c>
    </row>
    <row r="218" spans="1:8" ht="20.100000000000001" customHeight="1">
      <c r="A218" s="65">
        <v>45665</v>
      </c>
      <c r="B218" s="77">
        <v>45665.419800544158</v>
      </c>
      <c r="C218" s="77"/>
      <c r="D218" s="66" t="s">
        <v>40</v>
      </c>
      <c r="E218" s="67">
        <v>128</v>
      </c>
      <c r="F218" s="68">
        <v>16.215</v>
      </c>
      <c r="G218" s="66" t="s">
        <v>30</v>
      </c>
      <c r="H218" s="69" t="s">
        <v>33</v>
      </c>
    </row>
    <row r="219" spans="1:8" ht="20.100000000000001" customHeight="1">
      <c r="A219" s="65">
        <v>45665</v>
      </c>
      <c r="B219" s="77">
        <v>45665.419800544158</v>
      </c>
      <c r="C219" s="77"/>
      <c r="D219" s="66" t="s">
        <v>40</v>
      </c>
      <c r="E219" s="67">
        <v>476</v>
      </c>
      <c r="F219" s="68">
        <v>16.215</v>
      </c>
      <c r="G219" s="66" t="s">
        <v>30</v>
      </c>
      <c r="H219" s="69" t="s">
        <v>33</v>
      </c>
    </row>
    <row r="220" spans="1:8" ht="20.100000000000001" customHeight="1">
      <c r="A220" s="65">
        <v>45665</v>
      </c>
      <c r="B220" s="77">
        <v>45665.419800636359</v>
      </c>
      <c r="C220" s="77"/>
      <c r="D220" s="66" t="s">
        <v>40</v>
      </c>
      <c r="E220" s="67">
        <v>757</v>
      </c>
      <c r="F220" s="68">
        <v>16.215</v>
      </c>
      <c r="G220" s="66" t="s">
        <v>30</v>
      </c>
      <c r="H220" s="69" t="s">
        <v>32</v>
      </c>
    </row>
    <row r="221" spans="1:8" ht="20.100000000000001" customHeight="1">
      <c r="A221" s="65">
        <v>45665</v>
      </c>
      <c r="B221" s="77">
        <v>45665.420571712777</v>
      </c>
      <c r="C221" s="77"/>
      <c r="D221" s="66" t="s">
        <v>40</v>
      </c>
      <c r="E221" s="67">
        <v>404</v>
      </c>
      <c r="F221" s="68">
        <v>16.2</v>
      </c>
      <c r="G221" s="66" t="s">
        <v>30</v>
      </c>
      <c r="H221" s="69" t="s">
        <v>31</v>
      </c>
    </row>
    <row r="222" spans="1:8" ht="20.100000000000001" customHeight="1">
      <c r="A222" s="65">
        <v>45665</v>
      </c>
      <c r="B222" s="77">
        <v>45665.420571712777</v>
      </c>
      <c r="C222" s="77"/>
      <c r="D222" s="66" t="s">
        <v>40</v>
      </c>
      <c r="E222" s="67">
        <v>318</v>
      </c>
      <c r="F222" s="68">
        <v>16.2</v>
      </c>
      <c r="G222" s="66" t="s">
        <v>30</v>
      </c>
      <c r="H222" s="69" t="s">
        <v>31</v>
      </c>
    </row>
    <row r="223" spans="1:8" ht="20.100000000000001" customHeight="1">
      <c r="A223" s="65">
        <v>45665</v>
      </c>
      <c r="B223" s="77">
        <v>45665.42121265037</v>
      </c>
      <c r="C223" s="77"/>
      <c r="D223" s="66" t="s">
        <v>40</v>
      </c>
      <c r="E223" s="67">
        <v>129</v>
      </c>
      <c r="F223" s="68">
        <v>16.21</v>
      </c>
      <c r="G223" s="66" t="s">
        <v>30</v>
      </c>
      <c r="H223" s="69" t="s">
        <v>34</v>
      </c>
    </row>
    <row r="224" spans="1:8" ht="20.100000000000001" customHeight="1">
      <c r="A224" s="65">
        <v>45665</v>
      </c>
      <c r="B224" s="77">
        <v>45665.42121265037</v>
      </c>
      <c r="C224" s="77"/>
      <c r="D224" s="66" t="s">
        <v>40</v>
      </c>
      <c r="E224" s="67">
        <v>28</v>
      </c>
      <c r="F224" s="68">
        <v>16.21</v>
      </c>
      <c r="G224" s="66" t="s">
        <v>30</v>
      </c>
      <c r="H224" s="69" t="s">
        <v>34</v>
      </c>
    </row>
    <row r="225" spans="1:8" ht="20.100000000000001" customHeight="1">
      <c r="A225" s="65">
        <v>45665</v>
      </c>
      <c r="B225" s="77">
        <v>45665.421212685294</v>
      </c>
      <c r="C225" s="77"/>
      <c r="D225" s="66" t="s">
        <v>40</v>
      </c>
      <c r="E225" s="67">
        <v>1587</v>
      </c>
      <c r="F225" s="68">
        <v>16.21</v>
      </c>
      <c r="G225" s="66" t="s">
        <v>30</v>
      </c>
      <c r="H225" s="69" t="s">
        <v>34</v>
      </c>
    </row>
    <row r="226" spans="1:8" ht="20.100000000000001" customHeight="1">
      <c r="A226" s="65">
        <v>45665</v>
      </c>
      <c r="B226" s="77">
        <v>45665.42147223372</v>
      </c>
      <c r="C226" s="77"/>
      <c r="D226" s="66" t="s">
        <v>40</v>
      </c>
      <c r="E226" s="67">
        <v>252</v>
      </c>
      <c r="F226" s="68">
        <v>16.204999999999998</v>
      </c>
      <c r="G226" s="66" t="s">
        <v>30</v>
      </c>
      <c r="H226" s="69" t="s">
        <v>31</v>
      </c>
    </row>
    <row r="227" spans="1:8" ht="20.100000000000001" customHeight="1">
      <c r="A227" s="65">
        <v>45665</v>
      </c>
      <c r="B227" s="77">
        <v>45665.4222716433</v>
      </c>
      <c r="C227" s="77"/>
      <c r="D227" s="66" t="s">
        <v>40</v>
      </c>
      <c r="E227" s="67">
        <v>32</v>
      </c>
      <c r="F227" s="68">
        <v>16.21</v>
      </c>
      <c r="G227" s="66" t="s">
        <v>30</v>
      </c>
      <c r="H227" s="69" t="s">
        <v>34</v>
      </c>
    </row>
    <row r="228" spans="1:8" ht="20.100000000000001" customHeight="1">
      <c r="A228" s="65">
        <v>45665</v>
      </c>
      <c r="B228" s="77">
        <v>45665.4222716433</v>
      </c>
      <c r="C228" s="77"/>
      <c r="D228" s="66" t="s">
        <v>40</v>
      </c>
      <c r="E228" s="67">
        <v>129</v>
      </c>
      <c r="F228" s="68">
        <v>16.21</v>
      </c>
      <c r="G228" s="66" t="s">
        <v>30</v>
      </c>
      <c r="H228" s="69" t="s">
        <v>34</v>
      </c>
    </row>
    <row r="229" spans="1:8" ht="20.100000000000001" customHeight="1">
      <c r="A229" s="65">
        <v>45665</v>
      </c>
      <c r="B229" s="77">
        <v>45665.4222716433</v>
      </c>
      <c r="C229" s="77"/>
      <c r="D229" s="66" t="s">
        <v>40</v>
      </c>
      <c r="E229" s="67">
        <v>29</v>
      </c>
      <c r="F229" s="68">
        <v>16.21</v>
      </c>
      <c r="G229" s="66" t="s">
        <v>30</v>
      </c>
      <c r="H229" s="69" t="s">
        <v>34</v>
      </c>
    </row>
    <row r="230" spans="1:8" ht="20.100000000000001" customHeight="1">
      <c r="A230" s="65">
        <v>45665</v>
      </c>
      <c r="B230" s="77">
        <v>45665.4222716433</v>
      </c>
      <c r="C230" s="77"/>
      <c r="D230" s="66" t="s">
        <v>40</v>
      </c>
      <c r="E230" s="67">
        <v>381</v>
      </c>
      <c r="F230" s="68">
        <v>16.21</v>
      </c>
      <c r="G230" s="66" t="s">
        <v>30</v>
      </c>
      <c r="H230" s="69" t="s">
        <v>34</v>
      </c>
    </row>
    <row r="231" spans="1:8" ht="20.100000000000001" customHeight="1">
      <c r="A231" s="65">
        <v>45665</v>
      </c>
      <c r="B231" s="77">
        <v>45665.422624907456</v>
      </c>
      <c r="C231" s="77"/>
      <c r="D231" s="66" t="s">
        <v>40</v>
      </c>
      <c r="E231" s="67">
        <v>135</v>
      </c>
      <c r="F231" s="68">
        <v>16.204999999999998</v>
      </c>
      <c r="G231" s="66" t="s">
        <v>30</v>
      </c>
      <c r="H231" s="69" t="s">
        <v>33</v>
      </c>
    </row>
    <row r="232" spans="1:8" ht="20.100000000000001" customHeight="1">
      <c r="A232" s="65">
        <v>45665</v>
      </c>
      <c r="B232" s="77">
        <v>45665.422624907456</v>
      </c>
      <c r="C232" s="77"/>
      <c r="D232" s="66" t="s">
        <v>40</v>
      </c>
      <c r="E232" s="67">
        <v>74</v>
      </c>
      <c r="F232" s="68">
        <v>16.204999999999998</v>
      </c>
      <c r="G232" s="66" t="s">
        <v>30</v>
      </c>
      <c r="H232" s="69" t="s">
        <v>32</v>
      </c>
    </row>
    <row r="233" spans="1:8" ht="20.100000000000001" customHeight="1">
      <c r="A233" s="65">
        <v>45665</v>
      </c>
      <c r="B233" s="77">
        <v>45665.422624907456</v>
      </c>
      <c r="C233" s="77"/>
      <c r="D233" s="66" t="s">
        <v>40</v>
      </c>
      <c r="E233" s="67">
        <v>129</v>
      </c>
      <c r="F233" s="68">
        <v>16.204999999999998</v>
      </c>
      <c r="G233" s="66" t="s">
        <v>30</v>
      </c>
      <c r="H233" s="69" t="s">
        <v>34</v>
      </c>
    </row>
    <row r="234" spans="1:8" ht="20.100000000000001" customHeight="1">
      <c r="A234" s="65">
        <v>45665</v>
      </c>
      <c r="B234" s="77">
        <v>45665.422624907456</v>
      </c>
      <c r="C234" s="77"/>
      <c r="D234" s="66" t="s">
        <v>40</v>
      </c>
      <c r="E234" s="67">
        <v>476</v>
      </c>
      <c r="F234" s="68">
        <v>16.204999999999998</v>
      </c>
      <c r="G234" s="66" t="s">
        <v>30</v>
      </c>
      <c r="H234" s="69" t="s">
        <v>33</v>
      </c>
    </row>
    <row r="235" spans="1:8" ht="20.100000000000001" customHeight="1">
      <c r="A235" s="65">
        <v>45665</v>
      </c>
      <c r="B235" s="77">
        <v>45665.422624907456</v>
      </c>
      <c r="C235" s="77"/>
      <c r="D235" s="66" t="s">
        <v>40</v>
      </c>
      <c r="E235" s="67">
        <v>132</v>
      </c>
      <c r="F235" s="68">
        <v>16.204999999999998</v>
      </c>
      <c r="G235" s="66" t="s">
        <v>30</v>
      </c>
      <c r="H235" s="69" t="s">
        <v>32</v>
      </c>
    </row>
    <row r="236" spans="1:8" ht="20.100000000000001" customHeight="1">
      <c r="A236" s="65">
        <v>45665</v>
      </c>
      <c r="B236" s="77">
        <v>45665.422624941915</v>
      </c>
      <c r="C236" s="77"/>
      <c r="D236" s="66" t="s">
        <v>40</v>
      </c>
      <c r="E236" s="67">
        <v>669</v>
      </c>
      <c r="F236" s="68">
        <v>16.204999999999998</v>
      </c>
      <c r="G236" s="66" t="s">
        <v>30</v>
      </c>
      <c r="H236" s="69" t="s">
        <v>32</v>
      </c>
    </row>
    <row r="237" spans="1:8" ht="20.100000000000001" customHeight="1">
      <c r="A237" s="65">
        <v>45665</v>
      </c>
      <c r="B237" s="77">
        <v>45665.423095289152</v>
      </c>
      <c r="C237" s="77"/>
      <c r="D237" s="66" t="s">
        <v>40</v>
      </c>
      <c r="E237" s="67">
        <v>267</v>
      </c>
      <c r="F237" s="68">
        <v>16.195</v>
      </c>
      <c r="G237" s="66" t="s">
        <v>30</v>
      </c>
      <c r="H237" s="69" t="s">
        <v>31</v>
      </c>
    </row>
    <row r="238" spans="1:8" ht="20.100000000000001" customHeight="1">
      <c r="A238" s="65">
        <v>45665</v>
      </c>
      <c r="B238" s="77">
        <v>45665.423683912028</v>
      </c>
      <c r="C238" s="77"/>
      <c r="D238" s="66" t="s">
        <v>40</v>
      </c>
      <c r="E238" s="67">
        <v>128</v>
      </c>
      <c r="F238" s="68">
        <v>16.2</v>
      </c>
      <c r="G238" s="66" t="s">
        <v>30</v>
      </c>
      <c r="H238" s="69" t="s">
        <v>33</v>
      </c>
    </row>
    <row r="239" spans="1:8" ht="20.100000000000001" customHeight="1">
      <c r="A239" s="65">
        <v>45665</v>
      </c>
      <c r="B239" s="77">
        <v>45665.423683912028</v>
      </c>
      <c r="C239" s="77"/>
      <c r="D239" s="66" t="s">
        <v>40</v>
      </c>
      <c r="E239" s="67">
        <v>138</v>
      </c>
      <c r="F239" s="68">
        <v>16.2</v>
      </c>
      <c r="G239" s="66" t="s">
        <v>30</v>
      </c>
      <c r="H239" s="69" t="s">
        <v>33</v>
      </c>
    </row>
    <row r="240" spans="1:8" ht="20.100000000000001" customHeight="1">
      <c r="A240" s="65">
        <v>45665</v>
      </c>
      <c r="B240" s="77">
        <v>45665.424306053203</v>
      </c>
      <c r="C240" s="77"/>
      <c r="D240" s="66" t="s">
        <v>40</v>
      </c>
      <c r="E240" s="67">
        <v>470</v>
      </c>
      <c r="F240" s="68">
        <v>16.204999999999998</v>
      </c>
      <c r="G240" s="66" t="s">
        <v>30</v>
      </c>
      <c r="H240" s="69" t="s">
        <v>32</v>
      </c>
    </row>
    <row r="241" spans="1:8" ht="20.100000000000001" customHeight="1">
      <c r="A241" s="65">
        <v>45665</v>
      </c>
      <c r="B241" s="77">
        <v>45665.424307731446</v>
      </c>
      <c r="C241" s="77"/>
      <c r="D241" s="66" t="s">
        <v>40</v>
      </c>
      <c r="E241" s="67">
        <v>1384</v>
      </c>
      <c r="F241" s="68">
        <v>16.204999999999998</v>
      </c>
      <c r="G241" s="66" t="s">
        <v>30</v>
      </c>
      <c r="H241" s="69" t="s">
        <v>31</v>
      </c>
    </row>
    <row r="242" spans="1:8" ht="20.100000000000001" customHeight="1">
      <c r="A242" s="65">
        <v>45665</v>
      </c>
      <c r="B242" s="77">
        <v>45665.425268426072</v>
      </c>
      <c r="C242" s="77"/>
      <c r="D242" s="66" t="s">
        <v>40</v>
      </c>
      <c r="E242" s="67">
        <v>469</v>
      </c>
      <c r="F242" s="68">
        <v>16.225000000000001</v>
      </c>
      <c r="G242" s="66" t="s">
        <v>30</v>
      </c>
      <c r="H242" s="69" t="s">
        <v>32</v>
      </c>
    </row>
    <row r="243" spans="1:8" ht="20.100000000000001" customHeight="1">
      <c r="A243" s="65">
        <v>45665</v>
      </c>
      <c r="B243" s="77">
        <v>45665.425268437713</v>
      </c>
      <c r="C243" s="77"/>
      <c r="D243" s="66" t="s">
        <v>40</v>
      </c>
      <c r="E243" s="67">
        <v>1415</v>
      </c>
      <c r="F243" s="68">
        <v>16.225000000000001</v>
      </c>
      <c r="G243" s="66" t="s">
        <v>30</v>
      </c>
      <c r="H243" s="69" t="s">
        <v>31</v>
      </c>
    </row>
    <row r="244" spans="1:8" ht="20.100000000000001" customHeight="1">
      <c r="A244" s="65">
        <v>45665</v>
      </c>
      <c r="B244" s="77">
        <v>45665.426190289203</v>
      </c>
      <c r="C244" s="77"/>
      <c r="D244" s="66" t="s">
        <v>40</v>
      </c>
      <c r="E244" s="67">
        <v>454</v>
      </c>
      <c r="F244" s="68">
        <v>16.225000000000001</v>
      </c>
      <c r="G244" s="66" t="s">
        <v>30</v>
      </c>
      <c r="H244" s="69" t="s">
        <v>32</v>
      </c>
    </row>
    <row r="245" spans="1:8" ht="20.100000000000001" customHeight="1">
      <c r="A245" s="65">
        <v>45665</v>
      </c>
      <c r="B245" s="77">
        <v>45665.426190347411</v>
      </c>
      <c r="C245" s="77"/>
      <c r="D245" s="66" t="s">
        <v>40</v>
      </c>
      <c r="E245" s="67">
        <v>500</v>
      </c>
      <c r="F245" s="68">
        <v>16.225000000000001</v>
      </c>
      <c r="G245" s="66" t="s">
        <v>30</v>
      </c>
      <c r="H245" s="69" t="s">
        <v>31</v>
      </c>
    </row>
    <row r="246" spans="1:8" ht="20.100000000000001" customHeight="1">
      <c r="A246" s="65">
        <v>45665</v>
      </c>
      <c r="B246" s="77">
        <v>45665.426190347411</v>
      </c>
      <c r="C246" s="77"/>
      <c r="D246" s="66" t="s">
        <v>40</v>
      </c>
      <c r="E246" s="67">
        <v>852</v>
      </c>
      <c r="F246" s="68">
        <v>16.225000000000001</v>
      </c>
      <c r="G246" s="66" t="s">
        <v>30</v>
      </c>
      <c r="H246" s="69" t="s">
        <v>31</v>
      </c>
    </row>
    <row r="247" spans="1:8" ht="20.100000000000001" customHeight="1">
      <c r="A247" s="65">
        <v>45665</v>
      </c>
      <c r="B247" s="77">
        <v>45665.427567685023</v>
      </c>
      <c r="C247" s="77"/>
      <c r="D247" s="66" t="s">
        <v>40</v>
      </c>
      <c r="E247" s="67">
        <v>730</v>
      </c>
      <c r="F247" s="68">
        <v>16.22</v>
      </c>
      <c r="G247" s="66" t="s">
        <v>30</v>
      </c>
      <c r="H247" s="69" t="s">
        <v>31</v>
      </c>
    </row>
    <row r="248" spans="1:8" ht="20.100000000000001" customHeight="1">
      <c r="A248" s="65">
        <v>45665</v>
      </c>
      <c r="B248" s="77">
        <v>45665.427920844872</v>
      </c>
      <c r="C248" s="77"/>
      <c r="D248" s="66" t="s">
        <v>40</v>
      </c>
      <c r="E248" s="67">
        <v>1797</v>
      </c>
      <c r="F248" s="68">
        <v>16.22</v>
      </c>
      <c r="G248" s="66" t="s">
        <v>30</v>
      </c>
      <c r="H248" s="69" t="s">
        <v>31</v>
      </c>
    </row>
    <row r="249" spans="1:8" ht="20.100000000000001" customHeight="1">
      <c r="A249" s="65">
        <v>45665</v>
      </c>
      <c r="B249" s="77">
        <v>45665.429382303264</v>
      </c>
      <c r="C249" s="77"/>
      <c r="D249" s="66" t="s">
        <v>40</v>
      </c>
      <c r="E249" s="67">
        <v>2305</v>
      </c>
      <c r="F249" s="68">
        <v>16.260000000000002</v>
      </c>
      <c r="G249" s="66" t="s">
        <v>30</v>
      </c>
      <c r="H249" s="69" t="s">
        <v>32</v>
      </c>
    </row>
    <row r="250" spans="1:8" ht="20.100000000000001" customHeight="1">
      <c r="A250" s="65">
        <v>45665</v>
      </c>
      <c r="B250" s="77">
        <v>45665.429757662117</v>
      </c>
      <c r="C250" s="77"/>
      <c r="D250" s="66" t="s">
        <v>40</v>
      </c>
      <c r="E250" s="67">
        <v>509</v>
      </c>
      <c r="F250" s="68">
        <v>16.260000000000002</v>
      </c>
      <c r="G250" s="66" t="s">
        <v>30</v>
      </c>
      <c r="H250" s="69" t="s">
        <v>31</v>
      </c>
    </row>
    <row r="251" spans="1:8" ht="20.100000000000001" customHeight="1">
      <c r="A251" s="65">
        <v>45665</v>
      </c>
      <c r="B251" s="77">
        <v>45665.430885196663</v>
      </c>
      <c r="C251" s="77"/>
      <c r="D251" s="66" t="s">
        <v>40</v>
      </c>
      <c r="E251" s="67">
        <v>549</v>
      </c>
      <c r="F251" s="68">
        <v>16.254999999999999</v>
      </c>
      <c r="G251" s="66" t="s">
        <v>30</v>
      </c>
      <c r="H251" s="69" t="s">
        <v>31</v>
      </c>
    </row>
    <row r="252" spans="1:8" ht="20.100000000000001" customHeight="1">
      <c r="A252" s="65">
        <v>45665</v>
      </c>
      <c r="B252" s="77">
        <v>45665.431451180484</v>
      </c>
      <c r="C252" s="77"/>
      <c r="D252" s="66" t="s">
        <v>40</v>
      </c>
      <c r="E252" s="67">
        <v>170</v>
      </c>
      <c r="F252" s="68">
        <v>16.260000000000002</v>
      </c>
      <c r="G252" s="66" t="s">
        <v>30</v>
      </c>
      <c r="H252" s="69" t="s">
        <v>32</v>
      </c>
    </row>
    <row r="253" spans="1:8" ht="20.100000000000001" customHeight="1">
      <c r="A253" s="65">
        <v>45665</v>
      </c>
      <c r="B253" s="77">
        <v>45665.431451180484</v>
      </c>
      <c r="C253" s="77"/>
      <c r="D253" s="66" t="s">
        <v>40</v>
      </c>
      <c r="E253" s="67">
        <v>99</v>
      </c>
      <c r="F253" s="68">
        <v>16.260000000000002</v>
      </c>
      <c r="G253" s="66" t="s">
        <v>30</v>
      </c>
      <c r="H253" s="69" t="s">
        <v>32</v>
      </c>
    </row>
    <row r="254" spans="1:8" ht="20.100000000000001" customHeight="1">
      <c r="A254" s="65">
        <v>45665</v>
      </c>
      <c r="B254" s="77">
        <v>45665.431451180484</v>
      </c>
      <c r="C254" s="77"/>
      <c r="D254" s="66" t="s">
        <v>40</v>
      </c>
      <c r="E254" s="67">
        <v>98</v>
      </c>
      <c r="F254" s="68">
        <v>16.260000000000002</v>
      </c>
      <c r="G254" s="66" t="s">
        <v>30</v>
      </c>
      <c r="H254" s="69" t="s">
        <v>32</v>
      </c>
    </row>
    <row r="255" spans="1:8" ht="20.100000000000001" customHeight="1">
      <c r="A255" s="65">
        <v>45665</v>
      </c>
      <c r="B255" s="77">
        <v>45665.431451712735</v>
      </c>
      <c r="C255" s="77"/>
      <c r="D255" s="66" t="s">
        <v>40</v>
      </c>
      <c r="E255" s="67">
        <v>60</v>
      </c>
      <c r="F255" s="68">
        <v>16.260000000000002</v>
      </c>
      <c r="G255" s="66" t="s">
        <v>30</v>
      </c>
      <c r="H255" s="69" t="s">
        <v>32</v>
      </c>
    </row>
    <row r="256" spans="1:8" ht="20.100000000000001" customHeight="1">
      <c r="A256" s="65">
        <v>45665</v>
      </c>
      <c r="B256" s="77">
        <v>45665.432097372599</v>
      </c>
      <c r="C256" s="77"/>
      <c r="D256" s="66" t="s">
        <v>40</v>
      </c>
      <c r="E256" s="67">
        <v>2057</v>
      </c>
      <c r="F256" s="68">
        <v>16.274999999999999</v>
      </c>
      <c r="G256" s="66" t="s">
        <v>30</v>
      </c>
      <c r="H256" s="69" t="s">
        <v>31</v>
      </c>
    </row>
    <row r="257" spans="1:8" ht="20.100000000000001" customHeight="1">
      <c r="A257" s="65">
        <v>45665</v>
      </c>
      <c r="B257" s="77">
        <v>45665.433694502339</v>
      </c>
      <c r="C257" s="77"/>
      <c r="D257" s="66" t="s">
        <v>40</v>
      </c>
      <c r="E257" s="67">
        <v>459</v>
      </c>
      <c r="F257" s="68">
        <v>16.315000000000001</v>
      </c>
      <c r="G257" s="66" t="s">
        <v>30</v>
      </c>
      <c r="H257" s="69" t="s">
        <v>31</v>
      </c>
    </row>
    <row r="258" spans="1:8" ht="20.100000000000001" customHeight="1">
      <c r="A258" s="65">
        <v>45665</v>
      </c>
      <c r="B258" s="77">
        <v>45665.433730370365</v>
      </c>
      <c r="C258" s="77"/>
      <c r="D258" s="66" t="s">
        <v>40</v>
      </c>
      <c r="E258" s="67">
        <v>500</v>
      </c>
      <c r="F258" s="68">
        <v>16.315000000000001</v>
      </c>
      <c r="G258" s="66" t="s">
        <v>30</v>
      </c>
      <c r="H258" s="69" t="s">
        <v>31</v>
      </c>
    </row>
    <row r="259" spans="1:8" ht="20.100000000000001" customHeight="1">
      <c r="A259" s="65">
        <v>45665</v>
      </c>
      <c r="B259" s="77">
        <v>45665.433752546087</v>
      </c>
      <c r="C259" s="77"/>
      <c r="D259" s="66" t="s">
        <v>40</v>
      </c>
      <c r="E259" s="67">
        <v>459</v>
      </c>
      <c r="F259" s="68">
        <v>16.315000000000001</v>
      </c>
      <c r="G259" s="66" t="s">
        <v>30</v>
      </c>
      <c r="H259" s="69" t="s">
        <v>31</v>
      </c>
    </row>
    <row r="260" spans="1:8" ht="20.100000000000001" customHeight="1">
      <c r="A260" s="65">
        <v>45665</v>
      </c>
      <c r="B260" s="77">
        <v>45665.433752546087</v>
      </c>
      <c r="C260" s="77"/>
      <c r="D260" s="66" t="s">
        <v>40</v>
      </c>
      <c r="E260" s="67">
        <v>283</v>
      </c>
      <c r="F260" s="68">
        <v>16.315000000000001</v>
      </c>
      <c r="G260" s="66" t="s">
        <v>30</v>
      </c>
      <c r="H260" s="69" t="s">
        <v>31</v>
      </c>
    </row>
    <row r="261" spans="1:8" ht="20.100000000000001" customHeight="1">
      <c r="A261" s="65">
        <v>45665</v>
      </c>
      <c r="B261" s="77">
        <v>45665.433752546087</v>
      </c>
      <c r="C261" s="77"/>
      <c r="D261" s="66" t="s">
        <v>40</v>
      </c>
      <c r="E261" s="67">
        <v>206</v>
      </c>
      <c r="F261" s="68">
        <v>16.315000000000001</v>
      </c>
      <c r="G261" s="66" t="s">
        <v>30</v>
      </c>
      <c r="H261" s="69" t="s">
        <v>31</v>
      </c>
    </row>
    <row r="262" spans="1:8" ht="20.100000000000001" customHeight="1">
      <c r="A262" s="65">
        <v>45665</v>
      </c>
      <c r="B262" s="77">
        <v>45665.434004791547</v>
      </c>
      <c r="C262" s="77"/>
      <c r="D262" s="66" t="s">
        <v>40</v>
      </c>
      <c r="E262" s="67">
        <v>683</v>
      </c>
      <c r="F262" s="68">
        <v>16.315000000000001</v>
      </c>
      <c r="G262" s="66" t="s">
        <v>30</v>
      </c>
      <c r="H262" s="69" t="s">
        <v>31</v>
      </c>
    </row>
    <row r="263" spans="1:8" ht="20.100000000000001" customHeight="1">
      <c r="A263" s="65">
        <v>45665</v>
      </c>
      <c r="B263" s="77">
        <v>45665.434981724713</v>
      </c>
      <c r="C263" s="77"/>
      <c r="D263" s="66" t="s">
        <v>40</v>
      </c>
      <c r="E263" s="67">
        <v>133</v>
      </c>
      <c r="F263" s="68">
        <v>16.37</v>
      </c>
      <c r="G263" s="66" t="s">
        <v>30</v>
      </c>
      <c r="H263" s="69" t="s">
        <v>33</v>
      </c>
    </row>
    <row r="264" spans="1:8" ht="20.100000000000001" customHeight="1">
      <c r="A264" s="65">
        <v>45665</v>
      </c>
      <c r="B264" s="77">
        <v>45665.434981724713</v>
      </c>
      <c r="C264" s="77"/>
      <c r="D264" s="66" t="s">
        <v>40</v>
      </c>
      <c r="E264" s="67">
        <v>476</v>
      </c>
      <c r="F264" s="68">
        <v>16.37</v>
      </c>
      <c r="G264" s="66" t="s">
        <v>30</v>
      </c>
      <c r="H264" s="69" t="s">
        <v>33</v>
      </c>
    </row>
    <row r="265" spans="1:8" ht="20.100000000000001" customHeight="1">
      <c r="A265" s="65">
        <v>45665</v>
      </c>
      <c r="B265" s="77">
        <v>45665.43498186348</v>
      </c>
      <c r="C265" s="77"/>
      <c r="D265" s="66" t="s">
        <v>40</v>
      </c>
      <c r="E265" s="67">
        <v>1060</v>
      </c>
      <c r="F265" s="68">
        <v>16.37</v>
      </c>
      <c r="G265" s="66" t="s">
        <v>30</v>
      </c>
      <c r="H265" s="69" t="s">
        <v>32</v>
      </c>
    </row>
    <row r="266" spans="1:8" ht="20.100000000000001" customHeight="1">
      <c r="A266" s="65">
        <v>45665</v>
      </c>
      <c r="B266" s="77">
        <v>45665.435199583415</v>
      </c>
      <c r="C266" s="77"/>
      <c r="D266" s="66" t="s">
        <v>40</v>
      </c>
      <c r="E266" s="67">
        <v>260</v>
      </c>
      <c r="F266" s="68">
        <v>16.355</v>
      </c>
      <c r="G266" s="66" t="s">
        <v>30</v>
      </c>
      <c r="H266" s="69" t="s">
        <v>31</v>
      </c>
    </row>
    <row r="267" spans="1:8" ht="20.100000000000001" customHeight="1">
      <c r="A267" s="65">
        <v>45665</v>
      </c>
      <c r="B267" s="77">
        <v>45665.435479050968</v>
      </c>
      <c r="C267" s="77"/>
      <c r="D267" s="66" t="s">
        <v>40</v>
      </c>
      <c r="E267" s="67">
        <v>456</v>
      </c>
      <c r="F267" s="68">
        <v>16.34</v>
      </c>
      <c r="G267" s="66" t="s">
        <v>30</v>
      </c>
      <c r="H267" s="69" t="s">
        <v>31</v>
      </c>
    </row>
    <row r="268" spans="1:8" ht="20.100000000000001" customHeight="1">
      <c r="A268" s="65">
        <v>45665</v>
      </c>
      <c r="B268" s="77">
        <v>45665.436092662159</v>
      </c>
      <c r="C268" s="77"/>
      <c r="D268" s="66" t="s">
        <v>40</v>
      </c>
      <c r="E268" s="67">
        <v>104</v>
      </c>
      <c r="F268" s="68">
        <v>16.344999999999999</v>
      </c>
      <c r="G268" s="66" t="s">
        <v>30</v>
      </c>
      <c r="H268" s="69" t="s">
        <v>31</v>
      </c>
    </row>
    <row r="269" spans="1:8" ht="20.100000000000001" customHeight="1">
      <c r="A269" s="65">
        <v>45665</v>
      </c>
      <c r="B269" s="77">
        <v>45665.436761816964</v>
      </c>
      <c r="C269" s="77"/>
      <c r="D269" s="66" t="s">
        <v>40</v>
      </c>
      <c r="E269" s="67">
        <v>1595</v>
      </c>
      <c r="F269" s="68">
        <v>16.350000000000001</v>
      </c>
      <c r="G269" s="66" t="s">
        <v>30</v>
      </c>
      <c r="H269" s="69" t="s">
        <v>32</v>
      </c>
    </row>
    <row r="270" spans="1:8" ht="20.100000000000001" customHeight="1">
      <c r="A270" s="65">
        <v>45665</v>
      </c>
      <c r="B270" s="77">
        <v>45665.438159074169</v>
      </c>
      <c r="C270" s="77"/>
      <c r="D270" s="66" t="s">
        <v>40</v>
      </c>
      <c r="E270" s="67">
        <v>458</v>
      </c>
      <c r="F270" s="68">
        <v>16.355</v>
      </c>
      <c r="G270" s="66" t="s">
        <v>30</v>
      </c>
      <c r="H270" s="69" t="s">
        <v>31</v>
      </c>
    </row>
    <row r="271" spans="1:8" ht="20.100000000000001" customHeight="1">
      <c r="A271" s="65">
        <v>45665</v>
      </c>
      <c r="B271" s="77">
        <v>45665.439063055441</v>
      </c>
      <c r="C271" s="77"/>
      <c r="D271" s="66" t="s">
        <v>40</v>
      </c>
      <c r="E271" s="67">
        <v>260</v>
      </c>
      <c r="F271" s="68">
        <v>16.36</v>
      </c>
      <c r="G271" s="66" t="s">
        <v>30</v>
      </c>
      <c r="H271" s="69" t="s">
        <v>32</v>
      </c>
    </row>
    <row r="272" spans="1:8" ht="20.100000000000001" customHeight="1">
      <c r="A272" s="65">
        <v>45665</v>
      </c>
      <c r="B272" s="77">
        <v>45665.439063090365</v>
      </c>
      <c r="C272" s="77"/>
      <c r="D272" s="66" t="s">
        <v>40</v>
      </c>
      <c r="E272" s="67">
        <v>1392</v>
      </c>
      <c r="F272" s="68">
        <v>16.36</v>
      </c>
      <c r="G272" s="66" t="s">
        <v>30</v>
      </c>
      <c r="H272" s="69" t="s">
        <v>31</v>
      </c>
    </row>
    <row r="273" spans="1:8" ht="20.100000000000001" customHeight="1">
      <c r="A273" s="65">
        <v>45665</v>
      </c>
      <c r="B273" s="77">
        <v>45665.439063240774</v>
      </c>
      <c r="C273" s="77"/>
      <c r="D273" s="66" t="s">
        <v>40</v>
      </c>
      <c r="E273" s="67">
        <v>541</v>
      </c>
      <c r="F273" s="68">
        <v>16.36</v>
      </c>
      <c r="G273" s="66" t="s">
        <v>30</v>
      </c>
      <c r="H273" s="69" t="s">
        <v>31</v>
      </c>
    </row>
    <row r="274" spans="1:8" ht="20.100000000000001" customHeight="1">
      <c r="A274" s="65">
        <v>45665</v>
      </c>
      <c r="B274" s="77">
        <v>45665.439063240774</v>
      </c>
      <c r="C274" s="77"/>
      <c r="D274" s="66" t="s">
        <v>40</v>
      </c>
      <c r="E274" s="67">
        <v>346</v>
      </c>
      <c r="F274" s="68">
        <v>16.36</v>
      </c>
      <c r="G274" s="66" t="s">
        <v>30</v>
      </c>
      <c r="H274" s="69" t="s">
        <v>31</v>
      </c>
    </row>
    <row r="275" spans="1:8" ht="20.100000000000001" customHeight="1">
      <c r="A275" s="65">
        <v>45665</v>
      </c>
      <c r="B275" s="77">
        <v>45665.43937754631</v>
      </c>
      <c r="C275" s="77"/>
      <c r="D275" s="66" t="s">
        <v>40</v>
      </c>
      <c r="E275" s="67">
        <v>467</v>
      </c>
      <c r="F275" s="68">
        <v>16.355</v>
      </c>
      <c r="G275" s="66" t="s">
        <v>30</v>
      </c>
      <c r="H275" s="69" t="s">
        <v>31</v>
      </c>
    </row>
    <row r="276" spans="1:8" ht="20.100000000000001" customHeight="1">
      <c r="A276" s="65">
        <v>45665</v>
      </c>
      <c r="B276" s="77">
        <v>45665.43937754631</v>
      </c>
      <c r="C276" s="77"/>
      <c r="D276" s="66" t="s">
        <v>40</v>
      </c>
      <c r="E276" s="67">
        <v>21</v>
      </c>
      <c r="F276" s="68">
        <v>16.355</v>
      </c>
      <c r="G276" s="66" t="s">
        <v>30</v>
      </c>
      <c r="H276" s="69" t="s">
        <v>31</v>
      </c>
    </row>
    <row r="277" spans="1:8" ht="20.100000000000001" customHeight="1">
      <c r="A277" s="65">
        <v>45665</v>
      </c>
      <c r="B277" s="77">
        <v>45665.439731412102</v>
      </c>
      <c r="C277" s="77"/>
      <c r="D277" s="66" t="s">
        <v>40</v>
      </c>
      <c r="E277" s="67">
        <v>459</v>
      </c>
      <c r="F277" s="68">
        <v>16.350000000000001</v>
      </c>
      <c r="G277" s="66" t="s">
        <v>30</v>
      </c>
      <c r="H277" s="69" t="s">
        <v>31</v>
      </c>
    </row>
    <row r="278" spans="1:8" ht="20.100000000000001" customHeight="1">
      <c r="A278" s="65">
        <v>45665</v>
      </c>
      <c r="B278" s="77">
        <v>45665.440428622533</v>
      </c>
      <c r="C278" s="77"/>
      <c r="D278" s="66" t="s">
        <v>40</v>
      </c>
      <c r="E278" s="67">
        <v>504</v>
      </c>
      <c r="F278" s="68">
        <v>16.344999999999999</v>
      </c>
      <c r="G278" s="66" t="s">
        <v>30</v>
      </c>
      <c r="H278" s="69" t="s">
        <v>31</v>
      </c>
    </row>
    <row r="279" spans="1:8" ht="20.100000000000001" customHeight="1">
      <c r="A279" s="65">
        <v>45665</v>
      </c>
      <c r="B279" s="77">
        <v>45665.44080465287</v>
      </c>
      <c r="C279" s="77"/>
      <c r="D279" s="66" t="s">
        <v>40</v>
      </c>
      <c r="E279" s="67">
        <v>187</v>
      </c>
      <c r="F279" s="68">
        <v>16.324999999999999</v>
      </c>
      <c r="G279" s="66" t="s">
        <v>30</v>
      </c>
      <c r="H279" s="69" t="s">
        <v>31</v>
      </c>
    </row>
    <row r="280" spans="1:8" ht="20.100000000000001" customHeight="1">
      <c r="A280" s="65">
        <v>45665</v>
      </c>
      <c r="B280" s="77">
        <v>45665.44080465287</v>
      </c>
      <c r="C280" s="77"/>
      <c r="D280" s="66" t="s">
        <v>40</v>
      </c>
      <c r="E280" s="67">
        <v>518</v>
      </c>
      <c r="F280" s="68">
        <v>16.324999999999999</v>
      </c>
      <c r="G280" s="66" t="s">
        <v>30</v>
      </c>
      <c r="H280" s="69" t="s">
        <v>31</v>
      </c>
    </row>
    <row r="281" spans="1:8" ht="20.100000000000001" customHeight="1">
      <c r="A281" s="65">
        <v>45665</v>
      </c>
      <c r="B281" s="77">
        <v>45665.441050185356</v>
      </c>
      <c r="C281" s="77"/>
      <c r="D281" s="66" t="s">
        <v>40</v>
      </c>
      <c r="E281" s="67">
        <v>459</v>
      </c>
      <c r="F281" s="68">
        <v>16.324999999999999</v>
      </c>
      <c r="G281" s="66" t="s">
        <v>30</v>
      </c>
      <c r="H281" s="69" t="s">
        <v>31</v>
      </c>
    </row>
    <row r="282" spans="1:8" ht="20.100000000000001" customHeight="1">
      <c r="A282" s="65">
        <v>45665</v>
      </c>
      <c r="B282" s="77">
        <v>45665.442082303111</v>
      </c>
      <c r="C282" s="77"/>
      <c r="D282" s="66" t="s">
        <v>40</v>
      </c>
      <c r="E282" s="67">
        <v>1857</v>
      </c>
      <c r="F282" s="68">
        <v>16.34</v>
      </c>
      <c r="G282" s="66" t="s">
        <v>30</v>
      </c>
      <c r="H282" s="69" t="s">
        <v>34</v>
      </c>
    </row>
    <row r="283" spans="1:8" ht="20.100000000000001" customHeight="1">
      <c r="A283" s="65">
        <v>45665</v>
      </c>
      <c r="B283" s="77">
        <v>45665.443562245462</v>
      </c>
      <c r="C283" s="77"/>
      <c r="D283" s="66" t="s">
        <v>40</v>
      </c>
      <c r="E283" s="67">
        <v>934</v>
      </c>
      <c r="F283" s="68">
        <v>16.34</v>
      </c>
      <c r="G283" s="66" t="s">
        <v>30</v>
      </c>
      <c r="H283" s="69" t="s">
        <v>31</v>
      </c>
    </row>
    <row r="284" spans="1:8" ht="20.100000000000001" customHeight="1">
      <c r="A284" s="65">
        <v>45665</v>
      </c>
      <c r="B284" s="77">
        <v>45665.443562557921</v>
      </c>
      <c r="C284" s="77"/>
      <c r="D284" s="66" t="s">
        <v>40</v>
      </c>
      <c r="E284" s="67">
        <v>362</v>
      </c>
      <c r="F284" s="68">
        <v>16.34</v>
      </c>
      <c r="G284" s="66" t="s">
        <v>30</v>
      </c>
      <c r="H284" s="69" t="s">
        <v>31</v>
      </c>
    </row>
    <row r="285" spans="1:8" ht="20.100000000000001" customHeight="1">
      <c r="A285" s="65">
        <v>45665</v>
      </c>
      <c r="B285" s="77">
        <v>45665.443563437555</v>
      </c>
      <c r="C285" s="77"/>
      <c r="D285" s="66" t="s">
        <v>40</v>
      </c>
      <c r="E285" s="67">
        <v>146</v>
      </c>
      <c r="F285" s="68">
        <v>16.34</v>
      </c>
      <c r="G285" s="66" t="s">
        <v>30</v>
      </c>
      <c r="H285" s="69" t="s">
        <v>32</v>
      </c>
    </row>
    <row r="286" spans="1:8" ht="20.100000000000001" customHeight="1">
      <c r="A286" s="65">
        <v>45665</v>
      </c>
      <c r="B286" s="77">
        <v>45665.443722326308</v>
      </c>
      <c r="C286" s="77"/>
      <c r="D286" s="66" t="s">
        <v>40</v>
      </c>
      <c r="E286" s="67">
        <v>41</v>
      </c>
      <c r="F286" s="68">
        <v>16.34</v>
      </c>
      <c r="G286" s="66" t="s">
        <v>30</v>
      </c>
      <c r="H286" s="69" t="s">
        <v>32</v>
      </c>
    </row>
    <row r="287" spans="1:8" ht="20.100000000000001" customHeight="1">
      <c r="A287" s="65">
        <v>45665</v>
      </c>
      <c r="B287" s="77">
        <v>45665.443722326308</v>
      </c>
      <c r="C287" s="77"/>
      <c r="D287" s="66" t="s">
        <v>40</v>
      </c>
      <c r="E287" s="67">
        <v>95</v>
      </c>
      <c r="F287" s="68">
        <v>16.34</v>
      </c>
      <c r="G287" s="66" t="s">
        <v>30</v>
      </c>
      <c r="H287" s="69" t="s">
        <v>32</v>
      </c>
    </row>
    <row r="288" spans="1:8" ht="20.100000000000001" customHeight="1">
      <c r="A288" s="65">
        <v>45665</v>
      </c>
      <c r="B288" s="77">
        <v>45665.443722361233</v>
      </c>
      <c r="C288" s="77"/>
      <c r="D288" s="66" t="s">
        <v>40</v>
      </c>
      <c r="E288" s="67">
        <v>472</v>
      </c>
      <c r="F288" s="68">
        <v>16.34</v>
      </c>
      <c r="G288" s="66" t="s">
        <v>30</v>
      </c>
      <c r="H288" s="69" t="s">
        <v>31</v>
      </c>
    </row>
    <row r="289" spans="1:8" ht="20.100000000000001" customHeight="1">
      <c r="A289" s="65">
        <v>45665</v>
      </c>
      <c r="B289" s="77">
        <v>45665.444882071577</v>
      </c>
      <c r="C289" s="77"/>
      <c r="D289" s="66" t="s">
        <v>40</v>
      </c>
      <c r="E289" s="67">
        <v>96</v>
      </c>
      <c r="F289" s="68">
        <v>16.344999999999999</v>
      </c>
      <c r="G289" s="66" t="s">
        <v>30</v>
      </c>
      <c r="H289" s="69" t="s">
        <v>32</v>
      </c>
    </row>
    <row r="290" spans="1:8" ht="20.100000000000001" customHeight="1">
      <c r="A290" s="65">
        <v>45665</v>
      </c>
      <c r="B290" s="77">
        <v>45665.444999722298</v>
      </c>
      <c r="C290" s="77"/>
      <c r="D290" s="66" t="s">
        <v>40</v>
      </c>
      <c r="E290" s="67">
        <v>234</v>
      </c>
      <c r="F290" s="68">
        <v>16.355</v>
      </c>
      <c r="G290" s="66" t="s">
        <v>30</v>
      </c>
      <c r="H290" s="69" t="s">
        <v>31</v>
      </c>
    </row>
    <row r="291" spans="1:8" ht="20.100000000000001" customHeight="1">
      <c r="A291" s="65">
        <v>45665</v>
      </c>
      <c r="B291" s="77">
        <v>45665.444999849424</v>
      </c>
      <c r="C291" s="77"/>
      <c r="D291" s="66" t="s">
        <v>40</v>
      </c>
      <c r="E291" s="67">
        <v>600</v>
      </c>
      <c r="F291" s="68">
        <v>16.355</v>
      </c>
      <c r="G291" s="66" t="s">
        <v>30</v>
      </c>
      <c r="H291" s="69" t="s">
        <v>31</v>
      </c>
    </row>
    <row r="292" spans="1:8" ht="20.100000000000001" customHeight="1">
      <c r="A292" s="65">
        <v>45665</v>
      </c>
      <c r="B292" s="77">
        <v>45665.444999849424</v>
      </c>
      <c r="C292" s="77"/>
      <c r="D292" s="66" t="s">
        <v>40</v>
      </c>
      <c r="E292" s="67">
        <v>146</v>
      </c>
      <c r="F292" s="68">
        <v>16.355</v>
      </c>
      <c r="G292" s="66" t="s">
        <v>30</v>
      </c>
      <c r="H292" s="69" t="s">
        <v>31</v>
      </c>
    </row>
    <row r="293" spans="1:8" ht="20.100000000000001" customHeight="1">
      <c r="A293" s="65">
        <v>45665</v>
      </c>
      <c r="B293" s="77">
        <v>45665.444999849424</v>
      </c>
      <c r="C293" s="77"/>
      <c r="D293" s="66" t="s">
        <v>40</v>
      </c>
      <c r="E293" s="67">
        <v>581</v>
      </c>
      <c r="F293" s="68">
        <v>16.355</v>
      </c>
      <c r="G293" s="66" t="s">
        <v>30</v>
      </c>
      <c r="H293" s="69" t="s">
        <v>31</v>
      </c>
    </row>
    <row r="294" spans="1:8" ht="20.100000000000001" customHeight="1">
      <c r="A294" s="65">
        <v>45665</v>
      </c>
      <c r="B294" s="77">
        <v>45665.444999849424</v>
      </c>
      <c r="C294" s="77"/>
      <c r="D294" s="66" t="s">
        <v>40</v>
      </c>
      <c r="E294" s="67">
        <v>158</v>
      </c>
      <c r="F294" s="68">
        <v>16.355</v>
      </c>
      <c r="G294" s="66" t="s">
        <v>30</v>
      </c>
      <c r="H294" s="69" t="s">
        <v>31</v>
      </c>
    </row>
    <row r="295" spans="1:8" ht="20.100000000000001" customHeight="1">
      <c r="A295" s="65">
        <v>45665</v>
      </c>
      <c r="B295" s="77">
        <v>45665.444999849424</v>
      </c>
      <c r="C295" s="77"/>
      <c r="D295" s="66" t="s">
        <v>40</v>
      </c>
      <c r="E295" s="67">
        <v>24</v>
      </c>
      <c r="F295" s="68">
        <v>16.355</v>
      </c>
      <c r="G295" s="66" t="s">
        <v>30</v>
      </c>
      <c r="H295" s="69" t="s">
        <v>31</v>
      </c>
    </row>
    <row r="296" spans="1:8" ht="20.100000000000001" customHeight="1">
      <c r="A296" s="65">
        <v>45665</v>
      </c>
      <c r="B296" s="77">
        <v>45665.444999849424</v>
      </c>
      <c r="C296" s="77"/>
      <c r="D296" s="66" t="s">
        <v>40</v>
      </c>
      <c r="E296" s="67">
        <v>120</v>
      </c>
      <c r="F296" s="68">
        <v>16.355</v>
      </c>
      <c r="G296" s="66" t="s">
        <v>30</v>
      </c>
      <c r="H296" s="69" t="s">
        <v>31</v>
      </c>
    </row>
    <row r="297" spans="1:8" ht="20.100000000000001" customHeight="1">
      <c r="A297" s="65">
        <v>45665</v>
      </c>
      <c r="B297" s="77">
        <v>45665.444999849424</v>
      </c>
      <c r="C297" s="77"/>
      <c r="D297" s="66" t="s">
        <v>40</v>
      </c>
      <c r="E297" s="67">
        <v>33</v>
      </c>
      <c r="F297" s="68">
        <v>16.355</v>
      </c>
      <c r="G297" s="66" t="s">
        <v>30</v>
      </c>
      <c r="H297" s="69" t="s">
        <v>31</v>
      </c>
    </row>
    <row r="298" spans="1:8" ht="20.100000000000001" customHeight="1">
      <c r="A298" s="65">
        <v>45665</v>
      </c>
      <c r="B298" s="77">
        <v>45665.444999849424</v>
      </c>
      <c r="C298" s="77"/>
      <c r="D298" s="66" t="s">
        <v>40</v>
      </c>
      <c r="E298" s="67">
        <v>24</v>
      </c>
      <c r="F298" s="68">
        <v>16.355</v>
      </c>
      <c r="G298" s="66" t="s">
        <v>30</v>
      </c>
      <c r="H298" s="69" t="s">
        <v>31</v>
      </c>
    </row>
    <row r="299" spans="1:8" ht="20.100000000000001" customHeight="1">
      <c r="A299" s="65">
        <v>45665</v>
      </c>
      <c r="B299" s="77">
        <v>45665.446279606316</v>
      </c>
      <c r="C299" s="77"/>
      <c r="D299" s="66" t="s">
        <v>40</v>
      </c>
      <c r="E299" s="67">
        <v>129</v>
      </c>
      <c r="F299" s="68">
        <v>16.34</v>
      </c>
      <c r="G299" s="66" t="s">
        <v>30</v>
      </c>
      <c r="H299" s="69" t="s">
        <v>33</v>
      </c>
    </row>
    <row r="300" spans="1:8" ht="20.100000000000001" customHeight="1">
      <c r="A300" s="65">
        <v>45665</v>
      </c>
      <c r="B300" s="77">
        <v>45665.446279606316</v>
      </c>
      <c r="C300" s="77"/>
      <c r="D300" s="66" t="s">
        <v>40</v>
      </c>
      <c r="E300" s="67">
        <v>44</v>
      </c>
      <c r="F300" s="68">
        <v>16.34</v>
      </c>
      <c r="G300" s="66" t="s">
        <v>30</v>
      </c>
      <c r="H300" s="69" t="s">
        <v>32</v>
      </c>
    </row>
    <row r="301" spans="1:8" ht="20.100000000000001" customHeight="1">
      <c r="A301" s="65">
        <v>45665</v>
      </c>
      <c r="B301" s="77">
        <v>45665.446279606316</v>
      </c>
      <c r="C301" s="77"/>
      <c r="D301" s="66" t="s">
        <v>40</v>
      </c>
      <c r="E301" s="67">
        <v>105</v>
      </c>
      <c r="F301" s="68">
        <v>16.34</v>
      </c>
      <c r="G301" s="66" t="s">
        <v>30</v>
      </c>
      <c r="H301" s="69" t="s">
        <v>33</v>
      </c>
    </row>
    <row r="302" spans="1:8" ht="20.100000000000001" customHeight="1">
      <c r="A302" s="65">
        <v>45665</v>
      </c>
      <c r="B302" s="77">
        <v>45665.446279606316</v>
      </c>
      <c r="C302" s="77"/>
      <c r="D302" s="66" t="s">
        <v>40</v>
      </c>
      <c r="E302" s="67">
        <v>476</v>
      </c>
      <c r="F302" s="68">
        <v>16.344999999999999</v>
      </c>
      <c r="G302" s="66" t="s">
        <v>30</v>
      </c>
      <c r="H302" s="69" t="s">
        <v>33</v>
      </c>
    </row>
    <row r="303" spans="1:8" ht="20.100000000000001" customHeight="1">
      <c r="A303" s="65">
        <v>45665</v>
      </c>
      <c r="B303" s="77">
        <v>45665.446279606316</v>
      </c>
      <c r="C303" s="77"/>
      <c r="D303" s="66" t="s">
        <v>40</v>
      </c>
      <c r="E303" s="67">
        <v>843</v>
      </c>
      <c r="F303" s="68">
        <v>16.344999999999999</v>
      </c>
      <c r="G303" s="66" t="s">
        <v>30</v>
      </c>
      <c r="H303" s="69" t="s">
        <v>33</v>
      </c>
    </row>
    <row r="304" spans="1:8" ht="20.100000000000001" customHeight="1">
      <c r="A304" s="65">
        <v>45665</v>
      </c>
      <c r="B304" s="77">
        <v>45665.446332048625</v>
      </c>
      <c r="C304" s="77"/>
      <c r="D304" s="66" t="s">
        <v>40</v>
      </c>
      <c r="E304" s="67">
        <v>228</v>
      </c>
      <c r="F304" s="68">
        <v>16.34</v>
      </c>
      <c r="G304" s="66" t="s">
        <v>30</v>
      </c>
      <c r="H304" s="69" t="s">
        <v>32</v>
      </c>
    </row>
    <row r="305" spans="1:8" ht="20.100000000000001" customHeight="1">
      <c r="A305" s="65">
        <v>45665</v>
      </c>
      <c r="B305" s="77">
        <v>45665.447726666462</v>
      </c>
      <c r="C305" s="77"/>
      <c r="D305" s="66" t="s">
        <v>40</v>
      </c>
      <c r="E305" s="67">
        <v>267</v>
      </c>
      <c r="F305" s="68">
        <v>16.34</v>
      </c>
      <c r="G305" s="66" t="s">
        <v>30</v>
      </c>
      <c r="H305" s="69" t="s">
        <v>34</v>
      </c>
    </row>
    <row r="306" spans="1:8" ht="20.100000000000001" customHeight="1">
      <c r="A306" s="65">
        <v>45665</v>
      </c>
      <c r="B306" s="77">
        <v>45665.447845080867</v>
      </c>
      <c r="C306" s="77"/>
      <c r="D306" s="66" t="s">
        <v>40</v>
      </c>
      <c r="E306" s="67">
        <v>439</v>
      </c>
      <c r="F306" s="68">
        <v>16.34</v>
      </c>
      <c r="G306" s="66" t="s">
        <v>30</v>
      </c>
      <c r="H306" s="69" t="s">
        <v>32</v>
      </c>
    </row>
    <row r="307" spans="1:8" ht="20.100000000000001" customHeight="1">
      <c r="A307" s="65">
        <v>45665</v>
      </c>
      <c r="B307" s="77">
        <v>45665.447845034767</v>
      </c>
      <c r="C307" s="77"/>
      <c r="D307" s="66" t="s">
        <v>40</v>
      </c>
      <c r="E307" s="67">
        <v>1490</v>
      </c>
      <c r="F307" s="68">
        <v>16.34</v>
      </c>
      <c r="G307" s="66" t="s">
        <v>30</v>
      </c>
      <c r="H307" s="69" t="s">
        <v>31</v>
      </c>
    </row>
    <row r="308" spans="1:8" ht="20.100000000000001" customHeight="1">
      <c r="A308" s="65">
        <v>45665</v>
      </c>
      <c r="B308" s="77">
        <v>45665.448670845013</v>
      </c>
      <c r="C308" s="77"/>
      <c r="D308" s="66" t="s">
        <v>40</v>
      </c>
      <c r="E308" s="67">
        <v>562</v>
      </c>
      <c r="F308" s="68">
        <v>16.335000000000001</v>
      </c>
      <c r="G308" s="66" t="s">
        <v>30</v>
      </c>
      <c r="H308" s="69" t="s">
        <v>31</v>
      </c>
    </row>
    <row r="309" spans="1:8" ht="20.100000000000001" customHeight="1">
      <c r="A309" s="65">
        <v>45665</v>
      </c>
      <c r="B309" s="77">
        <v>45665.449149340391</v>
      </c>
      <c r="C309" s="77"/>
      <c r="D309" s="66" t="s">
        <v>40</v>
      </c>
      <c r="E309" s="67">
        <v>163</v>
      </c>
      <c r="F309" s="68">
        <v>16.329999999999998</v>
      </c>
      <c r="G309" s="66" t="s">
        <v>30</v>
      </c>
      <c r="H309" s="69" t="s">
        <v>31</v>
      </c>
    </row>
    <row r="310" spans="1:8" ht="20.100000000000001" customHeight="1">
      <c r="A310" s="65">
        <v>45665</v>
      </c>
      <c r="B310" s="77">
        <v>45665.449149352033</v>
      </c>
      <c r="C310" s="77"/>
      <c r="D310" s="66" t="s">
        <v>40</v>
      </c>
      <c r="E310" s="67">
        <v>295</v>
      </c>
      <c r="F310" s="68">
        <v>16.329999999999998</v>
      </c>
      <c r="G310" s="66" t="s">
        <v>30</v>
      </c>
      <c r="H310" s="69" t="s">
        <v>31</v>
      </c>
    </row>
    <row r="311" spans="1:8" ht="20.100000000000001" customHeight="1">
      <c r="A311" s="65">
        <v>45665</v>
      </c>
      <c r="B311" s="77">
        <v>45665.449149352033</v>
      </c>
      <c r="C311" s="77"/>
      <c r="D311" s="66" t="s">
        <v>40</v>
      </c>
      <c r="E311" s="67">
        <v>163</v>
      </c>
      <c r="F311" s="68">
        <v>16.329999999999998</v>
      </c>
      <c r="G311" s="66" t="s">
        <v>30</v>
      </c>
      <c r="H311" s="69" t="s">
        <v>31</v>
      </c>
    </row>
    <row r="312" spans="1:8" ht="20.100000000000001" customHeight="1">
      <c r="A312" s="65">
        <v>45665</v>
      </c>
      <c r="B312" s="77">
        <v>45665.449905416463</v>
      </c>
      <c r="C312" s="77"/>
      <c r="D312" s="66" t="s">
        <v>40</v>
      </c>
      <c r="E312" s="67">
        <v>47</v>
      </c>
      <c r="F312" s="68">
        <v>16.34</v>
      </c>
      <c r="G312" s="66" t="s">
        <v>30</v>
      </c>
      <c r="H312" s="69" t="s">
        <v>33</v>
      </c>
    </row>
    <row r="313" spans="1:8" ht="20.100000000000001" customHeight="1">
      <c r="A313" s="65">
        <v>45665</v>
      </c>
      <c r="B313" s="77">
        <v>45665.449905416463</v>
      </c>
      <c r="C313" s="77"/>
      <c r="D313" s="66" t="s">
        <v>40</v>
      </c>
      <c r="E313" s="67">
        <v>98</v>
      </c>
      <c r="F313" s="68">
        <v>16.34</v>
      </c>
      <c r="G313" s="66" t="s">
        <v>30</v>
      </c>
      <c r="H313" s="69" t="s">
        <v>33</v>
      </c>
    </row>
    <row r="314" spans="1:8" ht="20.100000000000001" customHeight="1">
      <c r="A314" s="65">
        <v>45665</v>
      </c>
      <c r="B314" s="77">
        <v>45665.449905416463</v>
      </c>
      <c r="C314" s="77"/>
      <c r="D314" s="66" t="s">
        <v>40</v>
      </c>
      <c r="E314" s="67">
        <v>1000</v>
      </c>
      <c r="F314" s="68">
        <v>16.34</v>
      </c>
      <c r="G314" s="66" t="s">
        <v>30</v>
      </c>
      <c r="H314" s="69" t="s">
        <v>33</v>
      </c>
    </row>
    <row r="315" spans="1:8" ht="20.100000000000001" customHeight="1">
      <c r="A315" s="65">
        <v>45665</v>
      </c>
      <c r="B315" s="77">
        <v>45665.449905416463</v>
      </c>
      <c r="C315" s="77"/>
      <c r="D315" s="66" t="s">
        <v>40</v>
      </c>
      <c r="E315" s="67">
        <v>95</v>
      </c>
      <c r="F315" s="68">
        <v>16.34</v>
      </c>
      <c r="G315" s="66" t="s">
        <v>30</v>
      </c>
      <c r="H315" s="69" t="s">
        <v>33</v>
      </c>
    </row>
    <row r="316" spans="1:8" ht="20.100000000000001" customHeight="1">
      <c r="A316" s="65">
        <v>45665</v>
      </c>
      <c r="B316" s="77">
        <v>45665.449905625079</v>
      </c>
      <c r="C316" s="77"/>
      <c r="D316" s="66" t="s">
        <v>40</v>
      </c>
      <c r="E316" s="67">
        <v>92</v>
      </c>
      <c r="F316" s="68">
        <v>16.34</v>
      </c>
      <c r="G316" s="66" t="s">
        <v>30</v>
      </c>
      <c r="H316" s="69" t="s">
        <v>33</v>
      </c>
    </row>
    <row r="317" spans="1:8" ht="20.100000000000001" customHeight="1">
      <c r="A317" s="65">
        <v>45665</v>
      </c>
      <c r="B317" s="77">
        <v>45665.449905625079</v>
      </c>
      <c r="C317" s="77"/>
      <c r="D317" s="66" t="s">
        <v>40</v>
      </c>
      <c r="E317" s="67">
        <v>105</v>
      </c>
      <c r="F317" s="68">
        <v>16.34</v>
      </c>
      <c r="G317" s="66" t="s">
        <v>30</v>
      </c>
      <c r="H317" s="69" t="s">
        <v>33</v>
      </c>
    </row>
    <row r="318" spans="1:8" ht="20.100000000000001" customHeight="1">
      <c r="A318" s="65">
        <v>45665</v>
      </c>
      <c r="B318" s="77">
        <v>45665.449905890971</v>
      </c>
      <c r="C318" s="77"/>
      <c r="D318" s="66" t="s">
        <v>40</v>
      </c>
      <c r="E318" s="67">
        <v>110</v>
      </c>
      <c r="F318" s="68">
        <v>16.34</v>
      </c>
      <c r="G318" s="66" t="s">
        <v>30</v>
      </c>
      <c r="H318" s="69" t="s">
        <v>33</v>
      </c>
    </row>
    <row r="319" spans="1:8" ht="20.100000000000001" customHeight="1">
      <c r="A319" s="65">
        <v>45665</v>
      </c>
      <c r="B319" s="77">
        <v>45665.449905890971</v>
      </c>
      <c r="C319" s="77"/>
      <c r="D319" s="66" t="s">
        <v>40</v>
      </c>
      <c r="E319" s="67">
        <v>102</v>
      </c>
      <c r="F319" s="68">
        <v>16.34</v>
      </c>
      <c r="G319" s="66" t="s">
        <v>30</v>
      </c>
      <c r="H319" s="69" t="s">
        <v>33</v>
      </c>
    </row>
    <row r="320" spans="1:8" ht="20.100000000000001" customHeight="1">
      <c r="A320" s="65">
        <v>45665</v>
      </c>
      <c r="B320" s="77">
        <v>45665.449906076305</v>
      </c>
      <c r="C320" s="77"/>
      <c r="D320" s="66" t="s">
        <v>40</v>
      </c>
      <c r="E320" s="67">
        <v>103</v>
      </c>
      <c r="F320" s="68">
        <v>16.34</v>
      </c>
      <c r="G320" s="66" t="s">
        <v>30</v>
      </c>
      <c r="H320" s="69" t="s">
        <v>33</v>
      </c>
    </row>
    <row r="321" spans="1:8" ht="20.100000000000001" customHeight="1">
      <c r="A321" s="65">
        <v>45665</v>
      </c>
      <c r="B321" s="77">
        <v>45665.449906076305</v>
      </c>
      <c r="C321" s="77"/>
      <c r="D321" s="66" t="s">
        <v>40</v>
      </c>
      <c r="E321" s="67">
        <v>112</v>
      </c>
      <c r="F321" s="68">
        <v>16.34</v>
      </c>
      <c r="G321" s="66" t="s">
        <v>30</v>
      </c>
      <c r="H321" s="69" t="s">
        <v>33</v>
      </c>
    </row>
    <row r="322" spans="1:8" ht="20.100000000000001" customHeight="1">
      <c r="A322" s="65">
        <v>45665</v>
      </c>
      <c r="B322" s="77">
        <v>45665.449906238355</v>
      </c>
      <c r="C322" s="77"/>
      <c r="D322" s="66" t="s">
        <v>40</v>
      </c>
      <c r="E322" s="67">
        <v>60</v>
      </c>
      <c r="F322" s="68">
        <v>16.34</v>
      </c>
      <c r="G322" s="66" t="s">
        <v>30</v>
      </c>
      <c r="H322" s="69" t="s">
        <v>33</v>
      </c>
    </row>
    <row r="323" spans="1:8" ht="20.100000000000001" customHeight="1">
      <c r="A323" s="65">
        <v>45665</v>
      </c>
      <c r="B323" s="77">
        <v>45665.451224826276</v>
      </c>
      <c r="C323" s="77"/>
      <c r="D323" s="66" t="s">
        <v>40</v>
      </c>
      <c r="E323" s="67">
        <v>429</v>
      </c>
      <c r="F323" s="68">
        <v>16.34</v>
      </c>
      <c r="G323" s="66" t="s">
        <v>30</v>
      </c>
      <c r="H323" s="69" t="s">
        <v>32</v>
      </c>
    </row>
    <row r="324" spans="1:8" ht="20.100000000000001" customHeight="1">
      <c r="A324" s="65">
        <v>45665</v>
      </c>
      <c r="B324" s="77">
        <v>45665.451224872842</v>
      </c>
      <c r="C324" s="77"/>
      <c r="D324" s="66" t="s">
        <v>40</v>
      </c>
      <c r="E324" s="67">
        <v>1416</v>
      </c>
      <c r="F324" s="68">
        <v>16.34</v>
      </c>
      <c r="G324" s="66" t="s">
        <v>30</v>
      </c>
      <c r="H324" s="69" t="s">
        <v>31</v>
      </c>
    </row>
    <row r="325" spans="1:8" ht="20.100000000000001" customHeight="1">
      <c r="A325" s="65">
        <v>45665</v>
      </c>
      <c r="B325" s="77">
        <v>45665.452160995454</v>
      </c>
      <c r="C325" s="77"/>
      <c r="D325" s="66" t="s">
        <v>40</v>
      </c>
      <c r="E325" s="67">
        <v>672</v>
      </c>
      <c r="F325" s="68">
        <v>16.329999999999998</v>
      </c>
      <c r="G325" s="66" t="s">
        <v>30</v>
      </c>
      <c r="H325" s="69" t="s">
        <v>31</v>
      </c>
    </row>
    <row r="326" spans="1:8" ht="20.100000000000001" customHeight="1">
      <c r="A326" s="65">
        <v>45665</v>
      </c>
      <c r="B326" s="77">
        <v>45665.452990138903</v>
      </c>
      <c r="C326" s="77"/>
      <c r="D326" s="66" t="s">
        <v>40</v>
      </c>
      <c r="E326" s="67">
        <v>131</v>
      </c>
      <c r="F326" s="68">
        <v>16.34</v>
      </c>
      <c r="G326" s="66" t="s">
        <v>30</v>
      </c>
      <c r="H326" s="69" t="s">
        <v>33</v>
      </c>
    </row>
    <row r="327" spans="1:8" ht="20.100000000000001" customHeight="1">
      <c r="A327" s="65">
        <v>45665</v>
      </c>
      <c r="B327" s="77">
        <v>45665.452990138903</v>
      </c>
      <c r="C327" s="77"/>
      <c r="D327" s="66" t="s">
        <v>40</v>
      </c>
      <c r="E327" s="67">
        <v>1000</v>
      </c>
      <c r="F327" s="68">
        <v>16.34</v>
      </c>
      <c r="G327" s="66" t="s">
        <v>30</v>
      </c>
      <c r="H327" s="69" t="s">
        <v>33</v>
      </c>
    </row>
    <row r="328" spans="1:8" ht="20.100000000000001" customHeight="1">
      <c r="A328" s="65">
        <v>45665</v>
      </c>
      <c r="B328" s="77">
        <v>45665.452990254853</v>
      </c>
      <c r="C328" s="77"/>
      <c r="D328" s="66" t="s">
        <v>40</v>
      </c>
      <c r="E328" s="67">
        <v>110</v>
      </c>
      <c r="F328" s="68">
        <v>16.34</v>
      </c>
      <c r="G328" s="66" t="s">
        <v>30</v>
      </c>
      <c r="H328" s="69" t="s">
        <v>33</v>
      </c>
    </row>
    <row r="329" spans="1:8" ht="20.100000000000001" customHeight="1">
      <c r="A329" s="65">
        <v>45665</v>
      </c>
      <c r="B329" s="77">
        <v>45665.452990254853</v>
      </c>
      <c r="C329" s="77"/>
      <c r="D329" s="66" t="s">
        <v>40</v>
      </c>
      <c r="E329" s="67">
        <v>164</v>
      </c>
      <c r="F329" s="68">
        <v>16.34</v>
      </c>
      <c r="G329" s="66" t="s">
        <v>30</v>
      </c>
      <c r="H329" s="69" t="s">
        <v>32</v>
      </c>
    </row>
    <row r="330" spans="1:8" ht="20.100000000000001" customHeight="1">
      <c r="A330" s="65">
        <v>45665</v>
      </c>
      <c r="B330" s="77">
        <v>45665.452990254853</v>
      </c>
      <c r="C330" s="77"/>
      <c r="D330" s="66" t="s">
        <v>40</v>
      </c>
      <c r="E330" s="67">
        <v>476</v>
      </c>
      <c r="F330" s="68">
        <v>16.34</v>
      </c>
      <c r="G330" s="66" t="s">
        <v>30</v>
      </c>
      <c r="H330" s="69" t="s">
        <v>33</v>
      </c>
    </row>
    <row r="331" spans="1:8" ht="20.100000000000001" customHeight="1">
      <c r="A331" s="65">
        <v>45665</v>
      </c>
      <c r="B331" s="77">
        <v>45665.454460960813</v>
      </c>
      <c r="C331" s="77"/>
      <c r="D331" s="66" t="s">
        <v>40</v>
      </c>
      <c r="E331" s="67">
        <v>248</v>
      </c>
      <c r="F331" s="68">
        <v>16.34</v>
      </c>
      <c r="G331" s="66" t="s">
        <v>30</v>
      </c>
      <c r="H331" s="69" t="s">
        <v>34</v>
      </c>
    </row>
    <row r="332" spans="1:8" ht="20.100000000000001" customHeight="1">
      <c r="A332" s="65">
        <v>45665</v>
      </c>
      <c r="B332" s="77">
        <v>45665.454460972454</v>
      </c>
      <c r="C332" s="77"/>
      <c r="D332" s="66" t="s">
        <v>40</v>
      </c>
      <c r="E332" s="67">
        <v>417</v>
      </c>
      <c r="F332" s="68">
        <v>16.34</v>
      </c>
      <c r="G332" s="66" t="s">
        <v>30</v>
      </c>
      <c r="H332" s="69" t="s">
        <v>32</v>
      </c>
    </row>
    <row r="333" spans="1:8" ht="20.100000000000001" customHeight="1">
      <c r="A333" s="65">
        <v>45665</v>
      </c>
      <c r="B333" s="77">
        <v>45665.45446093753</v>
      </c>
      <c r="C333" s="77"/>
      <c r="D333" s="66" t="s">
        <v>40</v>
      </c>
      <c r="E333" s="67">
        <v>1391</v>
      </c>
      <c r="F333" s="68">
        <v>16.34</v>
      </c>
      <c r="G333" s="66" t="s">
        <v>30</v>
      </c>
      <c r="H333" s="69" t="s">
        <v>31</v>
      </c>
    </row>
    <row r="334" spans="1:8" ht="20.100000000000001" customHeight="1">
      <c r="A334" s="65">
        <v>45665</v>
      </c>
      <c r="B334" s="77">
        <v>45665.45581456041</v>
      </c>
      <c r="C334" s="77"/>
      <c r="D334" s="66" t="s">
        <v>40</v>
      </c>
      <c r="E334" s="67">
        <v>128</v>
      </c>
      <c r="F334" s="68">
        <v>16.34</v>
      </c>
      <c r="G334" s="66" t="s">
        <v>30</v>
      </c>
      <c r="H334" s="69" t="s">
        <v>33</v>
      </c>
    </row>
    <row r="335" spans="1:8" ht="20.100000000000001" customHeight="1">
      <c r="A335" s="65">
        <v>45665</v>
      </c>
      <c r="B335" s="77">
        <v>45665.45581456041</v>
      </c>
      <c r="C335" s="77"/>
      <c r="D335" s="66" t="s">
        <v>40</v>
      </c>
      <c r="E335" s="67">
        <v>1000</v>
      </c>
      <c r="F335" s="68">
        <v>16.34</v>
      </c>
      <c r="G335" s="66" t="s">
        <v>30</v>
      </c>
      <c r="H335" s="69" t="s">
        <v>33</v>
      </c>
    </row>
    <row r="336" spans="1:8" ht="20.100000000000001" customHeight="1">
      <c r="A336" s="65">
        <v>45665</v>
      </c>
      <c r="B336" s="77">
        <v>45665.45581456041</v>
      </c>
      <c r="C336" s="77"/>
      <c r="D336" s="66" t="s">
        <v>40</v>
      </c>
      <c r="E336" s="67">
        <v>400</v>
      </c>
      <c r="F336" s="68">
        <v>16.34</v>
      </c>
      <c r="G336" s="66" t="s">
        <v>30</v>
      </c>
      <c r="H336" s="69" t="s">
        <v>33</v>
      </c>
    </row>
    <row r="337" spans="1:8" ht="20.100000000000001" customHeight="1">
      <c r="A337" s="65">
        <v>45665</v>
      </c>
      <c r="B337" s="77">
        <v>45665.45581460651</v>
      </c>
      <c r="C337" s="77"/>
      <c r="D337" s="66" t="s">
        <v>40</v>
      </c>
      <c r="E337" s="67">
        <v>213</v>
      </c>
      <c r="F337" s="68">
        <v>16.34</v>
      </c>
      <c r="G337" s="66" t="s">
        <v>30</v>
      </c>
      <c r="H337" s="69" t="s">
        <v>32</v>
      </c>
    </row>
    <row r="338" spans="1:8" ht="20.100000000000001" customHeight="1">
      <c r="A338" s="65">
        <v>45665</v>
      </c>
      <c r="B338" s="77">
        <v>45665.457261608914</v>
      </c>
      <c r="C338" s="77"/>
      <c r="D338" s="66" t="s">
        <v>40</v>
      </c>
      <c r="E338" s="67">
        <v>132</v>
      </c>
      <c r="F338" s="68">
        <v>16.34</v>
      </c>
      <c r="G338" s="66" t="s">
        <v>30</v>
      </c>
      <c r="H338" s="69" t="s">
        <v>33</v>
      </c>
    </row>
    <row r="339" spans="1:8" ht="20.100000000000001" customHeight="1">
      <c r="A339" s="65">
        <v>45665</v>
      </c>
      <c r="B339" s="77">
        <v>45665.457296435256</v>
      </c>
      <c r="C339" s="77"/>
      <c r="D339" s="66" t="s">
        <v>40</v>
      </c>
      <c r="E339" s="67">
        <v>92</v>
      </c>
      <c r="F339" s="68">
        <v>16.34</v>
      </c>
      <c r="G339" s="66" t="s">
        <v>30</v>
      </c>
      <c r="H339" s="69" t="s">
        <v>33</v>
      </c>
    </row>
    <row r="340" spans="1:8" ht="20.100000000000001" customHeight="1">
      <c r="A340" s="65">
        <v>45665</v>
      </c>
      <c r="B340" s="77">
        <v>45665.457296597306</v>
      </c>
      <c r="C340" s="77"/>
      <c r="D340" s="66" t="s">
        <v>40</v>
      </c>
      <c r="E340" s="67">
        <v>106</v>
      </c>
      <c r="F340" s="68">
        <v>16.34</v>
      </c>
      <c r="G340" s="66" t="s">
        <v>30</v>
      </c>
      <c r="H340" s="69" t="s">
        <v>33</v>
      </c>
    </row>
    <row r="341" spans="1:8" ht="20.100000000000001" customHeight="1">
      <c r="A341" s="65">
        <v>45665</v>
      </c>
      <c r="B341" s="77">
        <v>45665.457296597306</v>
      </c>
      <c r="C341" s="77"/>
      <c r="D341" s="66" t="s">
        <v>40</v>
      </c>
      <c r="E341" s="67">
        <v>99</v>
      </c>
      <c r="F341" s="68">
        <v>16.34</v>
      </c>
      <c r="G341" s="66" t="s">
        <v>30</v>
      </c>
      <c r="H341" s="69" t="s">
        <v>33</v>
      </c>
    </row>
    <row r="342" spans="1:8" ht="20.100000000000001" customHeight="1">
      <c r="A342" s="65">
        <v>45665</v>
      </c>
      <c r="B342" s="77">
        <v>45665.457398043945</v>
      </c>
      <c r="C342" s="77"/>
      <c r="D342" s="66" t="s">
        <v>40</v>
      </c>
      <c r="E342" s="67">
        <v>135</v>
      </c>
      <c r="F342" s="68">
        <v>16.34</v>
      </c>
      <c r="G342" s="66" t="s">
        <v>30</v>
      </c>
      <c r="H342" s="69" t="s">
        <v>33</v>
      </c>
    </row>
    <row r="343" spans="1:8" ht="20.100000000000001" customHeight="1">
      <c r="A343" s="65">
        <v>45665</v>
      </c>
      <c r="B343" s="77">
        <v>45665.457398043945</v>
      </c>
      <c r="C343" s="77"/>
      <c r="D343" s="66" t="s">
        <v>40</v>
      </c>
      <c r="E343" s="67">
        <v>111</v>
      </c>
      <c r="F343" s="68">
        <v>16.34</v>
      </c>
      <c r="G343" s="66" t="s">
        <v>30</v>
      </c>
      <c r="H343" s="69" t="s">
        <v>33</v>
      </c>
    </row>
    <row r="344" spans="1:8" ht="20.100000000000001" customHeight="1">
      <c r="A344" s="65">
        <v>45665</v>
      </c>
      <c r="B344" s="77">
        <v>45665.457398043945</v>
      </c>
      <c r="C344" s="77"/>
      <c r="D344" s="66" t="s">
        <v>40</v>
      </c>
      <c r="E344" s="67">
        <v>96</v>
      </c>
      <c r="F344" s="68">
        <v>16.34</v>
      </c>
      <c r="G344" s="66" t="s">
        <v>30</v>
      </c>
      <c r="H344" s="69" t="s">
        <v>33</v>
      </c>
    </row>
    <row r="345" spans="1:8" ht="20.100000000000001" customHeight="1">
      <c r="A345" s="65">
        <v>45665</v>
      </c>
      <c r="B345" s="77">
        <v>45665.45739824092</v>
      </c>
      <c r="C345" s="77"/>
      <c r="D345" s="66" t="s">
        <v>40</v>
      </c>
      <c r="E345" s="67">
        <v>100</v>
      </c>
      <c r="F345" s="68">
        <v>16.34</v>
      </c>
      <c r="G345" s="66" t="s">
        <v>30</v>
      </c>
      <c r="H345" s="69" t="s">
        <v>33</v>
      </c>
    </row>
    <row r="346" spans="1:8" ht="20.100000000000001" customHeight="1">
      <c r="A346" s="65">
        <v>45665</v>
      </c>
      <c r="B346" s="77">
        <v>45665.45739824092</v>
      </c>
      <c r="C346" s="77"/>
      <c r="D346" s="66" t="s">
        <v>40</v>
      </c>
      <c r="E346" s="67">
        <v>112</v>
      </c>
      <c r="F346" s="68">
        <v>16.34</v>
      </c>
      <c r="G346" s="66" t="s">
        <v>30</v>
      </c>
      <c r="H346" s="69" t="s">
        <v>33</v>
      </c>
    </row>
    <row r="347" spans="1:8" ht="20.100000000000001" customHeight="1">
      <c r="A347" s="65">
        <v>45665</v>
      </c>
      <c r="B347" s="77">
        <v>45665.457398483995</v>
      </c>
      <c r="C347" s="77"/>
      <c r="D347" s="66" t="s">
        <v>40</v>
      </c>
      <c r="E347" s="67">
        <v>91</v>
      </c>
      <c r="F347" s="68">
        <v>16.34</v>
      </c>
      <c r="G347" s="66" t="s">
        <v>30</v>
      </c>
      <c r="H347" s="69" t="s">
        <v>33</v>
      </c>
    </row>
    <row r="348" spans="1:8" ht="20.100000000000001" customHeight="1">
      <c r="A348" s="65">
        <v>45665</v>
      </c>
      <c r="B348" s="77">
        <v>45665.457398483995</v>
      </c>
      <c r="C348" s="77"/>
      <c r="D348" s="66" t="s">
        <v>40</v>
      </c>
      <c r="E348" s="67">
        <v>107</v>
      </c>
      <c r="F348" s="68">
        <v>16.34</v>
      </c>
      <c r="G348" s="66" t="s">
        <v>30</v>
      </c>
      <c r="H348" s="69" t="s">
        <v>33</v>
      </c>
    </row>
    <row r="349" spans="1:8" ht="20.100000000000001" customHeight="1">
      <c r="A349" s="65">
        <v>45665</v>
      </c>
      <c r="B349" s="77">
        <v>45665.457398749888</v>
      </c>
      <c r="C349" s="77"/>
      <c r="D349" s="66" t="s">
        <v>40</v>
      </c>
      <c r="E349" s="67">
        <v>110</v>
      </c>
      <c r="F349" s="68">
        <v>16.34</v>
      </c>
      <c r="G349" s="66" t="s">
        <v>30</v>
      </c>
      <c r="H349" s="69" t="s">
        <v>33</v>
      </c>
    </row>
    <row r="350" spans="1:8" ht="20.100000000000001" customHeight="1">
      <c r="A350" s="65">
        <v>45665</v>
      </c>
      <c r="B350" s="77">
        <v>45665.457398749888</v>
      </c>
      <c r="C350" s="77"/>
      <c r="D350" s="66" t="s">
        <v>40</v>
      </c>
      <c r="E350" s="67">
        <v>104</v>
      </c>
      <c r="F350" s="68">
        <v>16.34</v>
      </c>
      <c r="G350" s="66" t="s">
        <v>30</v>
      </c>
      <c r="H350" s="69" t="s">
        <v>33</v>
      </c>
    </row>
    <row r="351" spans="1:8" ht="20.100000000000001" customHeight="1">
      <c r="A351" s="65">
        <v>45665</v>
      </c>
      <c r="B351" s="77">
        <v>45665.45739896968</v>
      </c>
      <c r="C351" s="77"/>
      <c r="D351" s="66" t="s">
        <v>40</v>
      </c>
      <c r="E351" s="67">
        <v>102</v>
      </c>
      <c r="F351" s="68">
        <v>16.34</v>
      </c>
      <c r="G351" s="66" t="s">
        <v>30</v>
      </c>
      <c r="H351" s="69" t="s">
        <v>33</v>
      </c>
    </row>
    <row r="352" spans="1:8" ht="20.100000000000001" customHeight="1">
      <c r="A352" s="65">
        <v>45665</v>
      </c>
      <c r="B352" s="77">
        <v>45665.45739896968</v>
      </c>
      <c r="C352" s="77"/>
      <c r="D352" s="66" t="s">
        <v>40</v>
      </c>
      <c r="E352" s="67">
        <v>94</v>
      </c>
      <c r="F352" s="68">
        <v>16.34</v>
      </c>
      <c r="G352" s="66" t="s">
        <v>30</v>
      </c>
      <c r="H352" s="69" t="s">
        <v>33</v>
      </c>
    </row>
    <row r="353" spans="1:8" ht="20.100000000000001" customHeight="1">
      <c r="A353" s="65">
        <v>45665</v>
      </c>
      <c r="B353" s="77">
        <v>45665.457399212755</v>
      </c>
      <c r="C353" s="77"/>
      <c r="D353" s="66" t="s">
        <v>40</v>
      </c>
      <c r="E353" s="67">
        <v>110</v>
      </c>
      <c r="F353" s="68">
        <v>16.34</v>
      </c>
      <c r="G353" s="66" t="s">
        <v>30</v>
      </c>
      <c r="H353" s="69" t="s">
        <v>33</v>
      </c>
    </row>
    <row r="354" spans="1:8" ht="20.100000000000001" customHeight="1">
      <c r="A354" s="65">
        <v>45665</v>
      </c>
      <c r="B354" s="77">
        <v>45665.457399212755</v>
      </c>
      <c r="C354" s="77"/>
      <c r="D354" s="66" t="s">
        <v>40</v>
      </c>
      <c r="E354" s="67">
        <v>91</v>
      </c>
      <c r="F354" s="68">
        <v>16.34</v>
      </c>
      <c r="G354" s="66" t="s">
        <v>30</v>
      </c>
      <c r="H354" s="69" t="s">
        <v>33</v>
      </c>
    </row>
    <row r="355" spans="1:8" ht="20.100000000000001" customHeight="1">
      <c r="A355" s="65">
        <v>45665</v>
      </c>
      <c r="B355" s="77">
        <v>45665.457399421372</v>
      </c>
      <c r="C355" s="77"/>
      <c r="D355" s="66" t="s">
        <v>40</v>
      </c>
      <c r="E355" s="67">
        <v>101</v>
      </c>
      <c r="F355" s="68">
        <v>16.34</v>
      </c>
      <c r="G355" s="66" t="s">
        <v>30</v>
      </c>
      <c r="H355" s="69" t="s">
        <v>33</v>
      </c>
    </row>
    <row r="356" spans="1:8" ht="20.100000000000001" customHeight="1">
      <c r="A356" s="65">
        <v>45665</v>
      </c>
      <c r="B356" s="77">
        <v>45665.457399583422</v>
      </c>
      <c r="C356" s="77"/>
      <c r="D356" s="66" t="s">
        <v>40</v>
      </c>
      <c r="E356" s="67">
        <v>93</v>
      </c>
      <c r="F356" s="68">
        <v>16.34</v>
      </c>
      <c r="G356" s="66" t="s">
        <v>30</v>
      </c>
      <c r="H356" s="69" t="s">
        <v>33</v>
      </c>
    </row>
    <row r="357" spans="1:8" ht="20.100000000000001" customHeight="1">
      <c r="A357" s="65">
        <v>45665</v>
      </c>
      <c r="B357" s="77">
        <v>45665.457399583422</v>
      </c>
      <c r="C357" s="77"/>
      <c r="D357" s="66" t="s">
        <v>40</v>
      </c>
      <c r="E357" s="67">
        <v>90</v>
      </c>
      <c r="F357" s="68">
        <v>16.34</v>
      </c>
      <c r="G357" s="66" t="s">
        <v>30</v>
      </c>
      <c r="H357" s="69" t="s">
        <v>33</v>
      </c>
    </row>
    <row r="358" spans="1:8" ht="20.100000000000001" customHeight="1">
      <c r="A358" s="65">
        <v>45665</v>
      </c>
      <c r="B358" s="77">
        <v>45665.459003576543</v>
      </c>
      <c r="C358" s="77"/>
      <c r="D358" s="66" t="s">
        <v>40</v>
      </c>
      <c r="E358" s="67">
        <v>145</v>
      </c>
      <c r="F358" s="68">
        <v>16.344999999999999</v>
      </c>
      <c r="G358" s="66" t="s">
        <v>30</v>
      </c>
      <c r="H358" s="69" t="s">
        <v>32</v>
      </c>
    </row>
    <row r="359" spans="1:8" ht="20.100000000000001" customHeight="1">
      <c r="A359" s="65">
        <v>45665</v>
      </c>
      <c r="B359" s="77">
        <v>45665.459003576543</v>
      </c>
      <c r="C359" s="77"/>
      <c r="D359" s="66" t="s">
        <v>40</v>
      </c>
      <c r="E359" s="67">
        <v>182</v>
      </c>
      <c r="F359" s="68">
        <v>16.344999999999999</v>
      </c>
      <c r="G359" s="66" t="s">
        <v>30</v>
      </c>
      <c r="H359" s="69" t="s">
        <v>32</v>
      </c>
    </row>
    <row r="360" spans="1:8" ht="20.100000000000001" customHeight="1">
      <c r="A360" s="65">
        <v>45665</v>
      </c>
      <c r="B360" s="77">
        <v>45665.459003576543</v>
      </c>
      <c r="C360" s="77"/>
      <c r="D360" s="66" t="s">
        <v>40</v>
      </c>
      <c r="E360" s="67">
        <v>182</v>
      </c>
      <c r="F360" s="68">
        <v>16.344999999999999</v>
      </c>
      <c r="G360" s="66" t="s">
        <v>30</v>
      </c>
      <c r="H360" s="69" t="s">
        <v>32</v>
      </c>
    </row>
    <row r="361" spans="1:8" ht="20.100000000000001" customHeight="1">
      <c r="A361" s="65">
        <v>45665</v>
      </c>
      <c r="B361" s="77">
        <v>45665.459003599361</v>
      </c>
      <c r="C361" s="77"/>
      <c r="D361" s="66" t="s">
        <v>40</v>
      </c>
      <c r="E361" s="67">
        <v>1468</v>
      </c>
      <c r="F361" s="68">
        <v>16.344999999999999</v>
      </c>
      <c r="G361" s="66" t="s">
        <v>30</v>
      </c>
      <c r="H361" s="69" t="s">
        <v>31</v>
      </c>
    </row>
    <row r="362" spans="1:8" ht="20.100000000000001" customHeight="1">
      <c r="A362" s="65">
        <v>45665</v>
      </c>
      <c r="B362" s="77">
        <v>45665.460426504724</v>
      </c>
      <c r="C362" s="77"/>
      <c r="D362" s="66" t="s">
        <v>40</v>
      </c>
      <c r="E362" s="67">
        <v>1400</v>
      </c>
      <c r="F362" s="68">
        <v>16.364999999999998</v>
      </c>
      <c r="G362" s="66" t="s">
        <v>30</v>
      </c>
      <c r="H362" s="69" t="s">
        <v>31</v>
      </c>
    </row>
    <row r="363" spans="1:8" ht="20.100000000000001" customHeight="1">
      <c r="A363" s="65">
        <v>45665</v>
      </c>
      <c r="B363" s="77">
        <v>45665.46074402798</v>
      </c>
      <c r="C363" s="77"/>
      <c r="D363" s="66" t="s">
        <v>40</v>
      </c>
      <c r="E363" s="67">
        <v>404</v>
      </c>
      <c r="F363" s="68">
        <v>16.364999999999998</v>
      </c>
      <c r="G363" s="66" t="s">
        <v>30</v>
      </c>
      <c r="H363" s="69" t="s">
        <v>34</v>
      </c>
    </row>
    <row r="364" spans="1:8" ht="20.100000000000001" customHeight="1">
      <c r="A364" s="65">
        <v>45665</v>
      </c>
      <c r="B364" s="77">
        <v>45665.460743981414</v>
      </c>
      <c r="C364" s="77"/>
      <c r="D364" s="66" t="s">
        <v>40</v>
      </c>
      <c r="E364" s="67">
        <v>357</v>
      </c>
      <c r="F364" s="68">
        <v>16.364999999999998</v>
      </c>
      <c r="G364" s="66" t="s">
        <v>30</v>
      </c>
      <c r="H364" s="69" t="s">
        <v>31</v>
      </c>
    </row>
    <row r="365" spans="1:8" ht="20.100000000000001" customHeight="1">
      <c r="A365" s="65">
        <v>45665</v>
      </c>
      <c r="B365" s="77">
        <v>45665.460743981414</v>
      </c>
      <c r="C365" s="77"/>
      <c r="D365" s="66" t="s">
        <v>40</v>
      </c>
      <c r="E365" s="67">
        <v>117</v>
      </c>
      <c r="F365" s="68">
        <v>16.364999999999998</v>
      </c>
      <c r="G365" s="66" t="s">
        <v>30</v>
      </c>
      <c r="H365" s="69" t="s">
        <v>31</v>
      </c>
    </row>
    <row r="366" spans="1:8" ht="20.100000000000001" customHeight="1">
      <c r="A366" s="65">
        <v>45665</v>
      </c>
      <c r="B366" s="77">
        <v>45665.460743981414</v>
      </c>
      <c r="C366" s="77"/>
      <c r="D366" s="66" t="s">
        <v>40</v>
      </c>
      <c r="E366" s="67">
        <v>66</v>
      </c>
      <c r="F366" s="68">
        <v>16.364999999999998</v>
      </c>
      <c r="G366" s="66" t="s">
        <v>30</v>
      </c>
      <c r="H366" s="69" t="s">
        <v>31</v>
      </c>
    </row>
    <row r="367" spans="1:8" ht="20.100000000000001" customHeight="1">
      <c r="A367" s="65">
        <v>45665</v>
      </c>
      <c r="B367" s="77">
        <v>45665.461169456132</v>
      </c>
      <c r="C367" s="77"/>
      <c r="D367" s="66" t="s">
        <v>40</v>
      </c>
      <c r="E367" s="67">
        <v>485</v>
      </c>
      <c r="F367" s="68">
        <v>16.364999999999998</v>
      </c>
      <c r="G367" s="66" t="s">
        <v>30</v>
      </c>
      <c r="H367" s="69" t="s">
        <v>31</v>
      </c>
    </row>
    <row r="368" spans="1:8" ht="20.100000000000001" customHeight="1">
      <c r="A368" s="65">
        <v>45665</v>
      </c>
      <c r="B368" s="77">
        <v>45665.461778622586</v>
      </c>
      <c r="C368" s="77"/>
      <c r="D368" s="66" t="s">
        <v>40</v>
      </c>
      <c r="E368" s="67">
        <v>520</v>
      </c>
      <c r="F368" s="68">
        <v>16.36</v>
      </c>
      <c r="G368" s="66" t="s">
        <v>30</v>
      </c>
      <c r="H368" s="69" t="s">
        <v>31</v>
      </c>
    </row>
    <row r="369" spans="1:8" ht="20.100000000000001" customHeight="1">
      <c r="A369" s="65">
        <v>45665</v>
      </c>
      <c r="B369" s="77">
        <v>45665.462522650603</v>
      </c>
      <c r="C369" s="77"/>
      <c r="D369" s="66" t="s">
        <v>40</v>
      </c>
      <c r="E369" s="67">
        <v>1000</v>
      </c>
      <c r="F369" s="68">
        <v>16.34</v>
      </c>
      <c r="G369" s="66" t="s">
        <v>30</v>
      </c>
      <c r="H369" s="69" t="s">
        <v>33</v>
      </c>
    </row>
    <row r="370" spans="1:8" ht="20.100000000000001" customHeight="1">
      <c r="A370" s="65">
        <v>45665</v>
      </c>
      <c r="B370" s="77">
        <v>45665.462522650603</v>
      </c>
      <c r="C370" s="77"/>
      <c r="D370" s="66" t="s">
        <v>40</v>
      </c>
      <c r="E370" s="67">
        <v>130</v>
      </c>
      <c r="F370" s="68">
        <v>16.34</v>
      </c>
      <c r="G370" s="66" t="s">
        <v>30</v>
      </c>
      <c r="H370" s="69" t="s">
        <v>33</v>
      </c>
    </row>
    <row r="371" spans="1:8" ht="20.100000000000001" customHeight="1">
      <c r="A371" s="65">
        <v>45665</v>
      </c>
      <c r="B371" s="77">
        <v>45665.462522650603</v>
      </c>
      <c r="C371" s="77"/>
      <c r="D371" s="66" t="s">
        <v>40</v>
      </c>
      <c r="E371" s="67">
        <v>553</v>
      </c>
      <c r="F371" s="68">
        <v>16.34</v>
      </c>
      <c r="G371" s="66" t="s">
        <v>30</v>
      </c>
      <c r="H371" s="69" t="s">
        <v>33</v>
      </c>
    </row>
    <row r="372" spans="1:8" ht="20.100000000000001" customHeight="1">
      <c r="A372" s="65">
        <v>45665</v>
      </c>
      <c r="B372" s="77">
        <v>45665.463651701342</v>
      </c>
      <c r="C372" s="77"/>
      <c r="D372" s="66" t="s">
        <v>40</v>
      </c>
      <c r="E372" s="67">
        <v>197</v>
      </c>
      <c r="F372" s="68">
        <v>16.335000000000001</v>
      </c>
      <c r="G372" s="66" t="s">
        <v>30</v>
      </c>
      <c r="H372" s="69" t="s">
        <v>31</v>
      </c>
    </row>
    <row r="373" spans="1:8" ht="20.100000000000001" customHeight="1">
      <c r="A373" s="65">
        <v>45665</v>
      </c>
      <c r="B373" s="77">
        <v>45665.463934872765</v>
      </c>
      <c r="C373" s="77"/>
      <c r="D373" s="66" t="s">
        <v>40</v>
      </c>
      <c r="E373" s="67">
        <v>128</v>
      </c>
      <c r="F373" s="68">
        <v>16.344999999999999</v>
      </c>
      <c r="G373" s="66" t="s">
        <v>30</v>
      </c>
      <c r="H373" s="69" t="s">
        <v>34</v>
      </c>
    </row>
    <row r="374" spans="1:8" ht="20.100000000000001" customHeight="1">
      <c r="A374" s="65">
        <v>45665</v>
      </c>
      <c r="B374" s="77">
        <v>45665.463934872765</v>
      </c>
      <c r="C374" s="77"/>
      <c r="D374" s="66" t="s">
        <v>40</v>
      </c>
      <c r="E374" s="67">
        <v>444</v>
      </c>
      <c r="F374" s="68">
        <v>16.344999999999999</v>
      </c>
      <c r="G374" s="66" t="s">
        <v>30</v>
      </c>
      <c r="H374" s="69" t="s">
        <v>34</v>
      </c>
    </row>
    <row r="375" spans="1:8" ht="20.100000000000001" customHeight="1">
      <c r="A375" s="65">
        <v>45665</v>
      </c>
      <c r="B375" s="77">
        <v>45665.463934907224</v>
      </c>
      <c r="C375" s="77"/>
      <c r="D375" s="66" t="s">
        <v>40</v>
      </c>
      <c r="E375" s="67">
        <v>263</v>
      </c>
      <c r="F375" s="68">
        <v>16.344999999999999</v>
      </c>
      <c r="G375" s="66" t="s">
        <v>30</v>
      </c>
      <c r="H375" s="69" t="s">
        <v>34</v>
      </c>
    </row>
    <row r="376" spans="1:8" ht="20.100000000000001" customHeight="1">
      <c r="A376" s="65">
        <v>45665</v>
      </c>
      <c r="B376" s="77">
        <v>45665.463934907224</v>
      </c>
      <c r="C376" s="77"/>
      <c r="D376" s="66" t="s">
        <v>40</v>
      </c>
      <c r="E376" s="67">
        <v>709</v>
      </c>
      <c r="F376" s="68">
        <v>16.344999999999999</v>
      </c>
      <c r="G376" s="66" t="s">
        <v>30</v>
      </c>
      <c r="H376" s="69" t="s">
        <v>34</v>
      </c>
    </row>
    <row r="377" spans="1:8" ht="20.100000000000001" customHeight="1">
      <c r="A377" s="65">
        <v>45665</v>
      </c>
      <c r="B377" s="77">
        <v>45665.463935208507</v>
      </c>
      <c r="C377" s="77"/>
      <c r="D377" s="66" t="s">
        <v>40</v>
      </c>
      <c r="E377" s="67">
        <v>175</v>
      </c>
      <c r="F377" s="68">
        <v>16.344999999999999</v>
      </c>
      <c r="G377" s="66" t="s">
        <v>30</v>
      </c>
      <c r="H377" s="69" t="s">
        <v>34</v>
      </c>
    </row>
    <row r="378" spans="1:8" ht="20.100000000000001" customHeight="1">
      <c r="A378" s="65">
        <v>45665</v>
      </c>
      <c r="B378" s="77">
        <v>45665.464395277668</v>
      </c>
      <c r="C378" s="77"/>
      <c r="D378" s="66" t="s">
        <v>40</v>
      </c>
      <c r="E378" s="67">
        <v>163</v>
      </c>
      <c r="F378" s="68">
        <v>16.329999999999998</v>
      </c>
      <c r="G378" s="66" t="s">
        <v>30</v>
      </c>
      <c r="H378" s="69" t="s">
        <v>31</v>
      </c>
    </row>
    <row r="379" spans="1:8" ht="20.100000000000001" customHeight="1">
      <c r="A379" s="65">
        <v>45665</v>
      </c>
      <c r="B379" s="77">
        <v>45665.465502581093</v>
      </c>
      <c r="C379" s="77"/>
      <c r="D379" s="66" t="s">
        <v>40</v>
      </c>
      <c r="E379" s="67">
        <v>1643</v>
      </c>
      <c r="F379" s="68">
        <v>16.350000000000001</v>
      </c>
      <c r="G379" s="66" t="s">
        <v>30</v>
      </c>
      <c r="H379" s="69" t="s">
        <v>31</v>
      </c>
    </row>
    <row r="380" spans="1:8" ht="20.100000000000001" customHeight="1">
      <c r="A380" s="65">
        <v>45665</v>
      </c>
      <c r="B380" s="77">
        <v>45665.465502581093</v>
      </c>
      <c r="C380" s="77"/>
      <c r="D380" s="66" t="s">
        <v>40</v>
      </c>
      <c r="E380" s="67">
        <v>273</v>
      </c>
      <c r="F380" s="68">
        <v>16.350000000000001</v>
      </c>
      <c r="G380" s="66" t="s">
        <v>30</v>
      </c>
      <c r="H380" s="69" t="s">
        <v>31</v>
      </c>
    </row>
    <row r="381" spans="1:8" ht="20.100000000000001" customHeight="1">
      <c r="A381" s="65">
        <v>45665</v>
      </c>
      <c r="B381" s="77">
        <v>45665.466760393698</v>
      </c>
      <c r="C381" s="77"/>
      <c r="D381" s="66" t="s">
        <v>40</v>
      </c>
      <c r="E381" s="67">
        <v>278</v>
      </c>
      <c r="F381" s="68">
        <v>16.34</v>
      </c>
      <c r="G381" s="66" t="s">
        <v>30</v>
      </c>
      <c r="H381" s="69" t="s">
        <v>32</v>
      </c>
    </row>
    <row r="382" spans="1:8" ht="20.100000000000001" customHeight="1">
      <c r="A382" s="65">
        <v>45665</v>
      </c>
      <c r="B382" s="77">
        <v>45665.466760393698</v>
      </c>
      <c r="C382" s="77"/>
      <c r="D382" s="66" t="s">
        <v>40</v>
      </c>
      <c r="E382" s="67">
        <v>1076</v>
      </c>
      <c r="F382" s="68">
        <v>16.34</v>
      </c>
      <c r="G382" s="66" t="s">
        <v>30</v>
      </c>
      <c r="H382" s="69" t="s">
        <v>31</v>
      </c>
    </row>
    <row r="383" spans="1:8" ht="20.100000000000001" customHeight="1">
      <c r="A383" s="65">
        <v>45665</v>
      </c>
      <c r="B383" s="77">
        <v>45665.466766180471</v>
      </c>
      <c r="C383" s="77"/>
      <c r="D383" s="66" t="s">
        <v>40</v>
      </c>
      <c r="E383" s="67">
        <v>390</v>
      </c>
      <c r="F383" s="68">
        <v>16.34</v>
      </c>
      <c r="G383" s="66" t="s">
        <v>30</v>
      </c>
      <c r="H383" s="69" t="s">
        <v>31</v>
      </c>
    </row>
    <row r="384" spans="1:8" ht="20.100000000000001" customHeight="1">
      <c r="A384" s="65">
        <v>45665</v>
      </c>
      <c r="B384" s="77">
        <v>45665.467626736034</v>
      </c>
      <c r="C384" s="77"/>
      <c r="D384" s="66" t="s">
        <v>40</v>
      </c>
      <c r="E384" s="67">
        <v>406</v>
      </c>
      <c r="F384" s="68">
        <v>16.329999999999998</v>
      </c>
      <c r="G384" s="66" t="s">
        <v>30</v>
      </c>
      <c r="H384" s="69" t="s">
        <v>31</v>
      </c>
    </row>
    <row r="385" spans="1:8" ht="20.100000000000001" customHeight="1">
      <c r="A385" s="65">
        <v>45665</v>
      </c>
      <c r="B385" s="77">
        <v>45665.4685247452</v>
      </c>
      <c r="C385" s="77"/>
      <c r="D385" s="66" t="s">
        <v>40</v>
      </c>
      <c r="E385" s="67">
        <v>235</v>
      </c>
      <c r="F385" s="68">
        <v>16.335000000000001</v>
      </c>
      <c r="G385" s="66" t="s">
        <v>30</v>
      </c>
      <c r="H385" s="69" t="s">
        <v>32</v>
      </c>
    </row>
    <row r="386" spans="1:8" ht="20.100000000000001" customHeight="1">
      <c r="A386" s="65">
        <v>45665</v>
      </c>
      <c r="B386" s="77">
        <v>45665.4685247452</v>
      </c>
      <c r="C386" s="77"/>
      <c r="D386" s="66" t="s">
        <v>40</v>
      </c>
      <c r="E386" s="67">
        <v>362</v>
      </c>
      <c r="F386" s="68">
        <v>16.335000000000001</v>
      </c>
      <c r="G386" s="66" t="s">
        <v>30</v>
      </c>
      <c r="H386" s="69" t="s">
        <v>32</v>
      </c>
    </row>
    <row r="387" spans="1:8" ht="20.100000000000001" customHeight="1">
      <c r="A387" s="65">
        <v>45665</v>
      </c>
      <c r="B387" s="77">
        <v>45665.4685247452</v>
      </c>
      <c r="C387" s="77"/>
      <c r="D387" s="66" t="s">
        <v>40</v>
      </c>
      <c r="E387" s="67">
        <v>127</v>
      </c>
      <c r="F387" s="68">
        <v>16.335000000000001</v>
      </c>
      <c r="G387" s="66" t="s">
        <v>30</v>
      </c>
      <c r="H387" s="69" t="s">
        <v>32</v>
      </c>
    </row>
    <row r="388" spans="1:8" ht="20.100000000000001" customHeight="1">
      <c r="A388" s="65">
        <v>45665</v>
      </c>
      <c r="B388" s="77">
        <v>45665.468524756841</v>
      </c>
      <c r="C388" s="77"/>
      <c r="D388" s="66" t="s">
        <v>40</v>
      </c>
      <c r="E388" s="67">
        <v>900</v>
      </c>
      <c r="F388" s="68">
        <v>16.335000000000001</v>
      </c>
      <c r="G388" s="66" t="s">
        <v>30</v>
      </c>
      <c r="H388" s="69" t="s">
        <v>31</v>
      </c>
    </row>
    <row r="389" spans="1:8" ht="20.100000000000001" customHeight="1">
      <c r="A389" s="65">
        <v>45665</v>
      </c>
      <c r="B389" s="77">
        <v>45665.469547916669</v>
      </c>
      <c r="C389" s="77"/>
      <c r="D389" s="66" t="s">
        <v>40</v>
      </c>
      <c r="E389" s="67">
        <v>154</v>
      </c>
      <c r="F389" s="68">
        <v>16.34</v>
      </c>
      <c r="G389" s="66" t="s">
        <v>30</v>
      </c>
      <c r="H389" s="69" t="s">
        <v>31</v>
      </c>
    </row>
    <row r="390" spans="1:8" ht="20.100000000000001" customHeight="1">
      <c r="A390" s="65">
        <v>45665</v>
      </c>
      <c r="B390" s="77">
        <v>45665.469936597161</v>
      </c>
      <c r="C390" s="77"/>
      <c r="D390" s="66" t="s">
        <v>40</v>
      </c>
      <c r="E390" s="67">
        <v>131</v>
      </c>
      <c r="F390" s="68">
        <v>16.350000000000001</v>
      </c>
      <c r="G390" s="66" t="s">
        <v>30</v>
      </c>
      <c r="H390" s="69" t="s">
        <v>33</v>
      </c>
    </row>
    <row r="391" spans="1:8" ht="20.100000000000001" customHeight="1">
      <c r="A391" s="65">
        <v>45665</v>
      </c>
      <c r="B391" s="77">
        <v>45665.469936597161</v>
      </c>
      <c r="C391" s="77"/>
      <c r="D391" s="66" t="s">
        <v>40</v>
      </c>
      <c r="E391" s="67">
        <v>124</v>
      </c>
      <c r="F391" s="68">
        <v>16.350000000000001</v>
      </c>
      <c r="G391" s="66" t="s">
        <v>30</v>
      </c>
      <c r="H391" s="69" t="s">
        <v>32</v>
      </c>
    </row>
    <row r="392" spans="1:8" ht="20.100000000000001" customHeight="1">
      <c r="A392" s="65">
        <v>45665</v>
      </c>
      <c r="B392" s="77">
        <v>45665.469936597161</v>
      </c>
      <c r="C392" s="77"/>
      <c r="D392" s="66" t="s">
        <v>40</v>
      </c>
      <c r="E392" s="67">
        <v>684</v>
      </c>
      <c r="F392" s="68">
        <v>16.350000000000001</v>
      </c>
      <c r="G392" s="66" t="s">
        <v>30</v>
      </c>
      <c r="H392" s="69" t="s">
        <v>31</v>
      </c>
    </row>
    <row r="393" spans="1:8" ht="20.100000000000001" customHeight="1">
      <c r="A393" s="65">
        <v>45665</v>
      </c>
      <c r="B393" s="77">
        <v>45665.47081512725</v>
      </c>
      <c r="C393" s="77"/>
      <c r="D393" s="66" t="s">
        <v>40</v>
      </c>
      <c r="E393" s="67">
        <v>454</v>
      </c>
      <c r="F393" s="68">
        <v>16.364999999999998</v>
      </c>
      <c r="G393" s="66" t="s">
        <v>30</v>
      </c>
      <c r="H393" s="69" t="s">
        <v>32</v>
      </c>
    </row>
    <row r="394" spans="1:8" ht="20.100000000000001" customHeight="1">
      <c r="A394" s="65">
        <v>45665</v>
      </c>
      <c r="B394" s="77">
        <v>45665.471374282613</v>
      </c>
      <c r="C394" s="77"/>
      <c r="D394" s="66" t="s">
        <v>40</v>
      </c>
      <c r="E394" s="67">
        <v>345</v>
      </c>
      <c r="F394" s="68">
        <v>16.364999999999998</v>
      </c>
      <c r="G394" s="66" t="s">
        <v>30</v>
      </c>
      <c r="H394" s="69" t="s">
        <v>32</v>
      </c>
    </row>
    <row r="395" spans="1:8" ht="20.100000000000001" customHeight="1">
      <c r="A395" s="65">
        <v>45665</v>
      </c>
      <c r="B395" s="77">
        <v>45665.471374224406</v>
      </c>
      <c r="C395" s="77"/>
      <c r="D395" s="66" t="s">
        <v>40</v>
      </c>
      <c r="E395" s="67">
        <v>290</v>
      </c>
      <c r="F395" s="68">
        <v>16.364999999999998</v>
      </c>
      <c r="G395" s="66" t="s">
        <v>30</v>
      </c>
      <c r="H395" s="69" t="s">
        <v>31</v>
      </c>
    </row>
    <row r="396" spans="1:8" ht="20.100000000000001" customHeight="1">
      <c r="A396" s="65">
        <v>45665</v>
      </c>
      <c r="B396" s="77">
        <v>45665.471374224406</v>
      </c>
      <c r="C396" s="77"/>
      <c r="D396" s="66" t="s">
        <v>40</v>
      </c>
      <c r="E396" s="67">
        <v>758</v>
      </c>
      <c r="F396" s="68">
        <v>16.364999999999998</v>
      </c>
      <c r="G396" s="66" t="s">
        <v>30</v>
      </c>
      <c r="H396" s="69" t="s">
        <v>31</v>
      </c>
    </row>
    <row r="397" spans="1:8" ht="20.100000000000001" customHeight="1">
      <c r="A397" s="65">
        <v>45665</v>
      </c>
      <c r="B397" s="77">
        <v>45665.472055046353</v>
      </c>
      <c r="C397" s="77"/>
      <c r="D397" s="66" t="s">
        <v>40</v>
      </c>
      <c r="E397" s="67">
        <v>82</v>
      </c>
      <c r="F397" s="68">
        <v>16.364999999999998</v>
      </c>
      <c r="G397" s="66" t="s">
        <v>30</v>
      </c>
      <c r="H397" s="69" t="s">
        <v>32</v>
      </c>
    </row>
    <row r="398" spans="1:8" ht="20.100000000000001" customHeight="1">
      <c r="A398" s="65">
        <v>45665</v>
      </c>
      <c r="B398" s="77">
        <v>45665.472055011429</v>
      </c>
      <c r="C398" s="77"/>
      <c r="D398" s="66" t="s">
        <v>40</v>
      </c>
      <c r="E398" s="67">
        <v>1299</v>
      </c>
      <c r="F398" s="68">
        <v>16.364999999999998</v>
      </c>
      <c r="G398" s="66" t="s">
        <v>30</v>
      </c>
      <c r="H398" s="69" t="s">
        <v>31</v>
      </c>
    </row>
    <row r="399" spans="1:8" ht="20.100000000000001" customHeight="1">
      <c r="A399" s="65">
        <v>45665</v>
      </c>
      <c r="B399" s="77">
        <v>45665.472069595009</v>
      </c>
      <c r="C399" s="77"/>
      <c r="D399" s="66" t="s">
        <v>40</v>
      </c>
      <c r="E399" s="67">
        <v>286</v>
      </c>
      <c r="F399" s="68">
        <v>16.364999999999998</v>
      </c>
      <c r="G399" s="66" t="s">
        <v>30</v>
      </c>
      <c r="H399" s="69" t="s">
        <v>32</v>
      </c>
    </row>
    <row r="400" spans="1:8" ht="20.100000000000001" customHeight="1">
      <c r="A400" s="65">
        <v>45665</v>
      </c>
      <c r="B400" s="77">
        <v>45665.472828460857</v>
      </c>
      <c r="C400" s="77"/>
      <c r="D400" s="66" t="s">
        <v>40</v>
      </c>
      <c r="E400" s="67">
        <v>175</v>
      </c>
      <c r="F400" s="68">
        <v>16.350000000000001</v>
      </c>
      <c r="G400" s="66" t="s">
        <v>30</v>
      </c>
      <c r="H400" s="69" t="s">
        <v>31</v>
      </c>
    </row>
    <row r="401" spans="1:8" ht="20.100000000000001" customHeight="1">
      <c r="A401" s="65">
        <v>45665</v>
      </c>
      <c r="B401" s="77">
        <v>45665.473356342409</v>
      </c>
      <c r="C401" s="77"/>
      <c r="D401" s="66" t="s">
        <v>40</v>
      </c>
      <c r="E401" s="67">
        <v>87</v>
      </c>
      <c r="F401" s="68">
        <v>16.34</v>
      </c>
      <c r="G401" s="66" t="s">
        <v>30</v>
      </c>
      <c r="H401" s="69" t="s">
        <v>31</v>
      </c>
    </row>
    <row r="402" spans="1:8" ht="20.100000000000001" customHeight="1">
      <c r="A402" s="65">
        <v>45665</v>
      </c>
      <c r="B402" s="77">
        <v>45665.473356342409</v>
      </c>
      <c r="C402" s="77"/>
      <c r="D402" s="66" t="s">
        <v>40</v>
      </c>
      <c r="E402" s="67">
        <v>524</v>
      </c>
      <c r="F402" s="68">
        <v>16.34</v>
      </c>
      <c r="G402" s="66" t="s">
        <v>30</v>
      </c>
      <c r="H402" s="69" t="s">
        <v>31</v>
      </c>
    </row>
    <row r="403" spans="1:8" ht="20.100000000000001" customHeight="1">
      <c r="A403" s="65">
        <v>45665</v>
      </c>
      <c r="B403" s="77">
        <v>45665.474173668772</v>
      </c>
      <c r="C403" s="77"/>
      <c r="D403" s="66" t="s">
        <v>40</v>
      </c>
      <c r="E403" s="67">
        <v>28</v>
      </c>
      <c r="F403" s="68">
        <v>16.329999999999998</v>
      </c>
      <c r="G403" s="66" t="s">
        <v>30</v>
      </c>
      <c r="H403" s="69" t="s">
        <v>34</v>
      </c>
    </row>
    <row r="404" spans="1:8" ht="20.100000000000001" customHeight="1">
      <c r="A404" s="65">
        <v>45665</v>
      </c>
      <c r="B404" s="77">
        <v>45665.474173668772</v>
      </c>
      <c r="C404" s="77"/>
      <c r="D404" s="66" t="s">
        <v>40</v>
      </c>
      <c r="E404" s="67">
        <v>128</v>
      </c>
      <c r="F404" s="68">
        <v>16.329999999999998</v>
      </c>
      <c r="G404" s="66" t="s">
        <v>30</v>
      </c>
      <c r="H404" s="69" t="s">
        <v>34</v>
      </c>
    </row>
    <row r="405" spans="1:8" ht="20.100000000000001" customHeight="1">
      <c r="A405" s="65">
        <v>45665</v>
      </c>
      <c r="B405" s="77">
        <v>45665.474173668772</v>
      </c>
      <c r="C405" s="77"/>
      <c r="D405" s="66" t="s">
        <v>40</v>
      </c>
      <c r="E405" s="67">
        <v>33</v>
      </c>
      <c r="F405" s="68">
        <v>16.329999999999998</v>
      </c>
      <c r="G405" s="66" t="s">
        <v>30</v>
      </c>
      <c r="H405" s="69" t="s">
        <v>34</v>
      </c>
    </row>
    <row r="406" spans="1:8" ht="20.100000000000001" customHeight="1">
      <c r="A406" s="65">
        <v>45665</v>
      </c>
      <c r="B406" s="77">
        <v>45665.474173668772</v>
      </c>
      <c r="C406" s="77"/>
      <c r="D406" s="66" t="s">
        <v>40</v>
      </c>
      <c r="E406" s="67">
        <v>752</v>
      </c>
      <c r="F406" s="68">
        <v>16.324999999999999</v>
      </c>
      <c r="G406" s="66" t="s">
        <v>30</v>
      </c>
      <c r="H406" s="69" t="s">
        <v>31</v>
      </c>
    </row>
    <row r="407" spans="1:8" ht="20.100000000000001" customHeight="1">
      <c r="A407" s="65">
        <v>45665</v>
      </c>
      <c r="B407" s="77">
        <v>45665.474173749797</v>
      </c>
      <c r="C407" s="77"/>
      <c r="D407" s="66" t="s">
        <v>40</v>
      </c>
      <c r="E407" s="67">
        <v>109</v>
      </c>
      <c r="F407" s="68">
        <v>16.329999999999998</v>
      </c>
      <c r="G407" s="66" t="s">
        <v>30</v>
      </c>
      <c r="H407" s="69" t="s">
        <v>33</v>
      </c>
    </row>
    <row r="408" spans="1:8" ht="20.100000000000001" customHeight="1">
      <c r="A408" s="65">
        <v>45665</v>
      </c>
      <c r="B408" s="77">
        <v>45665.474173749797</v>
      </c>
      <c r="C408" s="77"/>
      <c r="D408" s="66" t="s">
        <v>40</v>
      </c>
      <c r="E408" s="67">
        <v>106</v>
      </c>
      <c r="F408" s="68">
        <v>16.329999999999998</v>
      </c>
      <c r="G408" s="66" t="s">
        <v>30</v>
      </c>
      <c r="H408" s="69" t="s">
        <v>33</v>
      </c>
    </row>
    <row r="409" spans="1:8" ht="20.100000000000001" customHeight="1">
      <c r="A409" s="65">
        <v>45665</v>
      </c>
      <c r="B409" s="77">
        <v>45665.474173749797</v>
      </c>
      <c r="C409" s="77"/>
      <c r="D409" s="66" t="s">
        <v>40</v>
      </c>
      <c r="E409" s="67">
        <v>132</v>
      </c>
      <c r="F409" s="68">
        <v>16.329999999999998</v>
      </c>
      <c r="G409" s="66" t="s">
        <v>30</v>
      </c>
      <c r="H409" s="69" t="s">
        <v>33</v>
      </c>
    </row>
    <row r="410" spans="1:8" ht="20.100000000000001" customHeight="1">
      <c r="A410" s="65">
        <v>45665</v>
      </c>
      <c r="B410" s="77">
        <v>45665.474173784722</v>
      </c>
      <c r="C410" s="77"/>
      <c r="D410" s="66" t="s">
        <v>40</v>
      </c>
      <c r="E410" s="67">
        <v>36</v>
      </c>
      <c r="F410" s="68">
        <v>16.329999999999998</v>
      </c>
      <c r="G410" s="66" t="s">
        <v>30</v>
      </c>
      <c r="H410" s="69" t="s">
        <v>32</v>
      </c>
    </row>
    <row r="411" spans="1:8" ht="20.100000000000001" customHeight="1">
      <c r="A411" s="65">
        <v>45665</v>
      </c>
      <c r="B411" s="77">
        <v>45665.474882442039</v>
      </c>
      <c r="C411" s="77"/>
      <c r="D411" s="66" t="s">
        <v>40</v>
      </c>
      <c r="E411" s="67">
        <v>646</v>
      </c>
      <c r="F411" s="68">
        <v>16.324999999999999</v>
      </c>
      <c r="G411" s="66" t="s">
        <v>30</v>
      </c>
      <c r="H411" s="69" t="s">
        <v>31</v>
      </c>
    </row>
    <row r="412" spans="1:8" ht="20.100000000000001" customHeight="1">
      <c r="A412" s="65">
        <v>45665</v>
      </c>
      <c r="B412" s="77">
        <v>45665.475193437655</v>
      </c>
      <c r="C412" s="77"/>
      <c r="D412" s="66" t="s">
        <v>40</v>
      </c>
      <c r="E412" s="67">
        <v>592</v>
      </c>
      <c r="F412" s="68">
        <v>16.324999999999999</v>
      </c>
      <c r="G412" s="66" t="s">
        <v>30</v>
      </c>
      <c r="H412" s="69" t="s">
        <v>31</v>
      </c>
    </row>
    <row r="413" spans="1:8" ht="20.100000000000001" customHeight="1">
      <c r="A413" s="65">
        <v>45665</v>
      </c>
      <c r="B413" s="77">
        <v>45665.47601307882</v>
      </c>
      <c r="C413" s="77"/>
      <c r="D413" s="66" t="s">
        <v>40</v>
      </c>
      <c r="E413" s="67">
        <v>209</v>
      </c>
      <c r="F413" s="68">
        <v>16.329999999999998</v>
      </c>
      <c r="G413" s="66" t="s">
        <v>30</v>
      </c>
      <c r="H413" s="69" t="s">
        <v>34</v>
      </c>
    </row>
    <row r="414" spans="1:8" ht="20.100000000000001" customHeight="1">
      <c r="A414" s="65">
        <v>45665</v>
      </c>
      <c r="B414" s="77">
        <v>45665.476013032254</v>
      </c>
      <c r="C414" s="77"/>
      <c r="D414" s="66" t="s">
        <v>40</v>
      </c>
      <c r="E414" s="67">
        <v>553</v>
      </c>
      <c r="F414" s="68">
        <v>16.329999999999998</v>
      </c>
      <c r="G414" s="66" t="s">
        <v>30</v>
      </c>
      <c r="H414" s="69" t="s">
        <v>31</v>
      </c>
    </row>
    <row r="415" spans="1:8" ht="20.100000000000001" customHeight="1">
      <c r="A415" s="65">
        <v>45665</v>
      </c>
      <c r="B415" s="77">
        <v>45665.476013090461</v>
      </c>
      <c r="C415" s="77"/>
      <c r="D415" s="66" t="s">
        <v>40</v>
      </c>
      <c r="E415" s="67">
        <v>73</v>
      </c>
      <c r="F415" s="68">
        <v>16.329999999999998</v>
      </c>
      <c r="G415" s="66" t="s">
        <v>30</v>
      </c>
      <c r="H415" s="69" t="s">
        <v>34</v>
      </c>
    </row>
    <row r="416" spans="1:8" ht="20.100000000000001" customHeight="1">
      <c r="A416" s="65">
        <v>45665</v>
      </c>
      <c r="B416" s="77">
        <v>45665.476013032254</v>
      </c>
      <c r="C416" s="77"/>
      <c r="D416" s="66" t="s">
        <v>40</v>
      </c>
      <c r="E416" s="67">
        <v>582</v>
      </c>
      <c r="F416" s="68">
        <v>16.329999999999998</v>
      </c>
      <c r="G416" s="66" t="s">
        <v>30</v>
      </c>
      <c r="H416" s="69" t="s">
        <v>31</v>
      </c>
    </row>
    <row r="417" spans="1:8" ht="20.100000000000001" customHeight="1">
      <c r="A417" s="65">
        <v>45665</v>
      </c>
      <c r="B417" s="77">
        <v>45665.476013032254</v>
      </c>
      <c r="C417" s="77"/>
      <c r="D417" s="66" t="s">
        <v>40</v>
      </c>
      <c r="E417" s="67">
        <v>145</v>
      </c>
      <c r="F417" s="68">
        <v>16.329999999999998</v>
      </c>
      <c r="G417" s="66" t="s">
        <v>30</v>
      </c>
      <c r="H417" s="69" t="s">
        <v>31</v>
      </c>
    </row>
    <row r="418" spans="1:8" ht="20.100000000000001" customHeight="1">
      <c r="A418" s="65">
        <v>45665</v>
      </c>
      <c r="B418" s="77">
        <v>45665.476013032254</v>
      </c>
      <c r="C418" s="77"/>
      <c r="D418" s="66" t="s">
        <v>40</v>
      </c>
      <c r="E418" s="67">
        <v>85</v>
      </c>
      <c r="F418" s="68">
        <v>16.329999999999998</v>
      </c>
      <c r="G418" s="66" t="s">
        <v>30</v>
      </c>
      <c r="H418" s="69" t="s">
        <v>31</v>
      </c>
    </row>
    <row r="419" spans="1:8" ht="20.100000000000001" customHeight="1">
      <c r="A419" s="65">
        <v>45665</v>
      </c>
      <c r="B419" s="77">
        <v>45665.477409109008</v>
      </c>
      <c r="C419" s="77"/>
      <c r="D419" s="66" t="s">
        <v>40</v>
      </c>
      <c r="E419" s="67">
        <v>905</v>
      </c>
      <c r="F419" s="68">
        <v>16.37</v>
      </c>
      <c r="G419" s="66" t="s">
        <v>30</v>
      </c>
      <c r="H419" s="69" t="s">
        <v>31</v>
      </c>
    </row>
    <row r="420" spans="1:8" ht="20.100000000000001" customHeight="1">
      <c r="A420" s="65">
        <v>45665</v>
      </c>
      <c r="B420" s="77">
        <v>45665.477455231361</v>
      </c>
      <c r="C420" s="77"/>
      <c r="D420" s="66" t="s">
        <v>40</v>
      </c>
      <c r="E420" s="67">
        <v>1150</v>
      </c>
      <c r="F420" s="68">
        <v>16.37</v>
      </c>
      <c r="G420" s="66" t="s">
        <v>30</v>
      </c>
      <c r="H420" s="69" t="s">
        <v>31</v>
      </c>
    </row>
    <row r="421" spans="1:8" ht="20.100000000000001" customHeight="1">
      <c r="A421" s="65">
        <v>45665</v>
      </c>
      <c r="B421" s="77">
        <v>45665.478763414547</v>
      </c>
      <c r="C421" s="77"/>
      <c r="D421" s="66" t="s">
        <v>40</v>
      </c>
      <c r="E421" s="67">
        <v>1656</v>
      </c>
      <c r="F421" s="68">
        <v>16.375</v>
      </c>
      <c r="G421" s="66" t="s">
        <v>30</v>
      </c>
      <c r="H421" s="69" t="s">
        <v>31</v>
      </c>
    </row>
    <row r="422" spans="1:8" ht="20.100000000000001" customHeight="1">
      <c r="A422" s="65">
        <v>45665</v>
      </c>
      <c r="B422" s="77">
        <v>45665.479889235925</v>
      </c>
      <c r="C422" s="77"/>
      <c r="D422" s="66" t="s">
        <v>40</v>
      </c>
      <c r="E422" s="67">
        <v>212</v>
      </c>
      <c r="F422" s="68">
        <v>16.364999999999998</v>
      </c>
      <c r="G422" s="66" t="s">
        <v>30</v>
      </c>
      <c r="H422" s="69" t="s">
        <v>31</v>
      </c>
    </row>
    <row r="423" spans="1:8" ht="20.100000000000001" customHeight="1">
      <c r="A423" s="65">
        <v>45665</v>
      </c>
      <c r="B423" s="77">
        <v>45665.480175636709</v>
      </c>
      <c r="C423" s="77"/>
      <c r="D423" s="66" t="s">
        <v>40</v>
      </c>
      <c r="E423" s="67">
        <v>191</v>
      </c>
      <c r="F423" s="68">
        <v>16.364999999999998</v>
      </c>
      <c r="G423" s="66" t="s">
        <v>30</v>
      </c>
      <c r="H423" s="69" t="s">
        <v>32</v>
      </c>
    </row>
    <row r="424" spans="1:8" ht="20.100000000000001" customHeight="1">
      <c r="A424" s="65">
        <v>45665</v>
      </c>
      <c r="B424" s="77">
        <v>45665.480175636709</v>
      </c>
      <c r="C424" s="77"/>
      <c r="D424" s="66" t="s">
        <v>40</v>
      </c>
      <c r="E424" s="67">
        <v>127</v>
      </c>
      <c r="F424" s="68">
        <v>16.364999999999998</v>
      </c>
      <c r="G424" s="66" t="s">
        <v>30</v>
      </c>
      <c r="H424" s="69" t="s">
        <v>32</v>
      </c>
    </row>
    <row r="425" spans="1:8" ht="20.100000000000001" customHeight="1">
      <c r="A425" s="65">
        <v>45665</v>
      </c>
      <c r="B425" s="77">
        <v>45665.480175636709</v>
      </c>
      <c r="C425" s="77"/>
      <c r="D425" s="66" t="s">
        <v>40</v>
      </c>
      <c r="E425" s="67">
        <v>583</v>
      </c>
      <c r="F425" s="68">
        <v>16.364999999999998</v>
      </c>
      <c r="G425" s="66" t="s">
        <v>30</v>
      </c>
      <c r="H425" s="69" t="s">
        <v>31</v>
      </c>
    </row>
    <row r="426" spans="1:8" ht="20.100000000000001" customHeight="1">
      <c r="A426" s="65">
        <v>45665</v>
      </c>
      <c r="B426" s="77">
        <v>45665.480429166462</v>
      </c>
      <c r="C426" s="77"/>
      <c r="D426" s="66" t="s">
        <v>40</v>
      </c>
      <c r="E426" s="67">
        <v>917</v>
      </c>
      <c r="F426" s="68">
        <v>16.364999999999998</v>
      </c>
      <c r="G426" s="66" t="s">
        <v>30</v>
      </c>
      <c r="H426" s="69" t="s">
        <v>31</v>
      </c>
    </row>
    <row r="427" spans="1:8" ht="20.100000000000001" customHeight="1">
      <c r="A427" s="65">
        <v>45665</v>
      </c>
      <c r="B427" s="77">
        <v>45665.481587731279</v>
      </c>
      <c r="C427" s="77"/>
      <c r="D427" s="66" t="s">
        <v>40</v>
      </c>
      <c r="E427" s="67">
        <v>1207</v>
      </c>
      <c r="F427" s="68">
        <v>16.37</v>
      </c>
      <c r="G427" s="66" t="s">
        <v>30</v>
      </c>
      <c r="H427" s="69" t="s">
        <v>31</v>
      </c>
    </row>
    <row r="428" spans="1:8" ht="20.100000000000001" customHeight="1">
      <c r="A428" s="65">
        <v>45665</v>
      </c>
      <c r="B428" s="77">
        <v>45665.481587858871</v>
      </c>
      <c r="C428" s="77"/>
      <c r="D428" s="66" t="s">
        <v>40</v>
      </c>
      <c r="E428" s="67">
        <v>720</v>
      </c>
      <c r="F428" s="68">
        <v>16.37</v>
      </c>
      <c r="G428" s="66" t="s">
        <v>30</v>
      </c>
      <c r="H428" s="69" t="s">
        <v>31</v>
      </c>
    </row>
    <row r="429" spans="1:8" ht="20.100000000000001" customHeight="1">
      <c r="A429" s="65">
        <v>45665</v>
      </c>
      <c r="B429" s="77">
        <v>45665.483171539381</v>
      </c>
      <c r="C429" s="77"/>
      <c r="D429" s="66" t="s">
        <v>40</v>
      </c>
      <c r="E429" s="67">
        <v>114</v>
      </c>
      <c r="F429" s="68">
        <v>16.385000000000002</v>
      </c>
      <c r="G429" s="66" t="s">
        <v>30</v>
      </c>
      <c r="H429" s="69" t="s">
        <v>31</v>
      </c>
    </row>
    <row r="430" spans="1:8" ht="20.100000000000001" customHeight="1">
      <c r="A430" s="65">
        <v>45665</v>
      </c>
      <c r="B430" s="77">
        <v>45665.483171539381</v>
      </c>
      <c r="C430" s="77"/>
      <c r="D430" s="66" t="s">
        <v>40</v>
      </c>
      <c r="E430" s="67">
        <v>238</v>
      </c>
      <c r="F430" s="68">
        <v>16.385000000000002</v>
      </c>
      <c r="G430" s="66" t="s">
        <v>30</v>
      </c>
      <c r="H430" s="69" t="s">
        <v>31</v>
      </c>
    </row>
    <row r="431" spans="1:8" ht="20.100000000000001" customHeight="1">
      <c r="A431" s="65">
        <v>45665</v>
      </c>
      <c r="B431" s="77">
        <v>45665.483171539381</v>
      </c>
      <c r="C431" s="77"/>
      <c r="D431" s="66" t="s">
        <v>40</v>
      </c>
      <c r="E431" s="67">
        <v>30</v>
      </c>
      <c r="F431" s="68">
        <v>16.385000000000002</v>
      </c>
      <c r="G431" s="66" t="s">
        <v>30</v>
      </c>
      <c r="H431" s="69" t="s">
        <v>31</v>
      </c>
    </row>
    <row r="432" spans="1:8" ht="20.100000000000001" customHeight="1">
      <c r="A432" s="65">
        <v>45665</v>
      </c>
      <c r="B432" s="77">
        <v>45665.483171539381</v>
      </c>
      <c r="C432" s="77"/>
      <c r="D432" s="66" t="s">
        <v>40</v>
      </c>
      <c r="E432" s="67">
        <v>106</v>
      </c>
      <c r="F432" s="68">
        <v>16.385000000000002</v>
      </c>
      <c r="G432" s="66" t="s">
        <v>30</v>
      </c>
      <c r="H432" s="69" t="s">
        <v>31</v>
      </c>
    </row>
    <row r="433" spans="1:8" ht="20.100000000000001" customHeight="1">
      <c r="A433" s="65">
        <v>45665</v>
      </c>
      <c r="B433" s="77">
        <v>45665.483171539381</v>
      </c>
      <c r="C433" s="77"/>
      <c r="D433" s="66" t="s">
        <v>40</v>
      </c>
      <c r="E433" s="67">
        <v>263</v>
      </c>
      <c r="F433" s="68">
        <v>16.385000000000002</v>
      </c>
      <c r="G433" s="66" t="s">
        <v>30</v>
      </c>
      <c r="H433" s="69" t="s">
        <v>31</v>
      </c>
    </row>
    <row r="434" spans="1:8" ht="20.100000000000001" customHeight="1">
      <c r="A434" s="65">
        <v>45665</v>
      </c>
      <c r="B434" s="77">
        <v>45665.483171539381</v>
      </c>
      <c r="C434" s="77"/>
      <c r="D434" s="66" t="s">
        <v>40</v>
      </c>
      <c r="E434" s="67">
        <v>17</v>
      </c>
      <c r="F434" s="68">
        <v>16.385000000000002</v>
      </c>
      <c r="G434" s="66" t="s">
        <v>30</v>
      </c>
      <c r="H434" s="69" t="s">
        <v>31</v>
      </c>
    </row>
    <row r="435" spans="1:8" ht="20.100000000000001" customHeight="1">
      <c r="A435" s="65">
        <v>45665</v>
      </c>
      <c r="B435" s="77">
        <v>45665.48319054395</v>
      </c>
      <c r="C435" s="77"/>
      <c r="D435" s="66" t="s">
        <v>40</v>
      </c>
      <c r="E435" s="67">
        <v>457</v>
      </c>
      <c r="F435" s="68">
        <v>16.385000000000002</v>
      </c>
      <c r="G435" s="66" t="s">
        <v>30</v>
      </c>
      <c r="H435" s="69" t="s">
        <v>31</v>
      </c>
    </row>
    <row r="436" spans="1:8" ht="20.100000000000001" customHeight="1">
      <c r="A436" s="65">
        <v>45665</v>
      </c>
      <c r="B436" s="77">
        <v>45665.483266157564</v>
      </c>
      <c r="C436" s="77"/>
      <c r="D436" s="66" t="s">
        <v>40</v>
      </c>
      <c r="E436" s="67">
        <v>905</v>
      </c>
      <c r="F436" s="68">
        <v>16.385000000000002</v>
      </c>
      <c r="G436" s="66" t="s">
        <v>30</v>
      </c>
      <c r="H436" s="69" t="s">
        <v>31</v>
      </c>
    </row>
    <row r="437" spans="1:8" ht="20.100000000000001" customHeight="1">
      <c r="A437" s="65">
        <v>45665</v>
      </c>
      <c r="B437" s="77">
        <v>45665.483266157564</v>
      </c>
      <c r="C437" s="77"/>
      <c r="D437" s="66" t="s">
        <v>40</v>
      </c>
      <c r="E437" s="67">
        <v>3</v>
      </c>
      <c r="F437" s="68">
        <v>16.385000000000002</v>
      </c>
      <c r="G437" s="66" t="s">
        <v>30</v>
      </c>
      <c r="H437" s="69" t="s">
        <v>31</v>
      </c>
    </row>
    <row r="438" spans="1:8" ht="20.100000000000001" customHeight="1">
      <c r="A438" s="65">
        <v>45665</v>
      </c>
      <c r="B438" s="77">
        <v>45665.483593414538</v>
      </c>
      <c r="C438" s="77"/>
      <c r="D438" s="66" t="s">
        <v>40</v>
      </c>
      <c r="E438" s="67">
        <v>435</v>
      </c>
      <c r="F438" s="68">
        <v>16.37</v>
      </c>
      <c r="G438" s="66" t="s">
        <v>30</v>
      </c>
      <c r="H438" s="69" t="s">
        <v>31</v>
      </c>
    </row>
    <row r="439" spans="1:8" ht="20.100000000000001" customHeight="1">
      <c r="A439" s="65">
        <v>45665</v>
      </c>
      <c r="B439" s="77">
        <v>45665.48619512748</v>
      </c>
      <c r="C439" s="77"/>
      <c r="D439" s="66" t="s">
        <v>40</v>
      </c>
      <c r="E439" s="67">
        <v>741</v>
      </c>
      <c r="F439" s="68">
        <v>16.38</v>
      </c>
      <c r="G439" s="66" t="s">
        <v>30</v>
      </c>
      <c r="H439" s="69" t="s">
        <v>32</v>
      </c>
    </row>
    <row r="440" spans="1:8" ht="20.100000000000001" customHeight="1">
      <c r="A440" s="65">
        <v>45665</v>
      </c>
      <c r="B440" s="77">
        <v>45665.486195104197</v>
      </c>
      <c r="C440" s="77"/>
      <c r="D440" s="66" t="s">
        <v>40</v>
      </c>
      <c r="E440" s="67">
        <v>2337</v>
      </c>
      <c r="F440" s="68">
        <v>16.38</v>
      </c>
      <c r="G440" s="66" t="s">
        <v>30</v>
      </c>
      <c r="H440" s="69" t="s">
        <v>31</v>
      </c>
    </row>
    <row r="441" spans="1:8" ht="20.100000000000001" customHeight="1">
      <c r="A441" s="65">
        <v>45665</v>
      </c>
      <c r="B441" s="77">
        <v>45665.486521770712</v>
      </c>
      <c r="C441" s="77"/>
      <c r="D441" s="66" t="s">
        <v>40</v>
      </c>
      <c r="E441" s="67">
        <v>361</v>
      </c>
      <c r="F441" s="68">
        <v>16.37</v>
      </c>
      <c r="G441" s="66" t="s">
        <v>30</v>
      </c>
      <c r="H441" s="69" t="s">
        <v>31</v>
      </c>
    </row>
    <row r="442" spans="1:8" ht="20.100000000000001" customHeight="1">
      <c r="A442" s="65">
        <v>45665</v>
      </c>
      <c r="B442" s="77">
        <v>45665.487589305732</v>
      </c>
      <c r="C442" s="77"/>
      <c r="D442" s="66" t="s">
        <v>40</v>
      </c>
      <c r="E442" s="67">
        <v>127</v>
      </c>
      <c r="F442" s="68">
        <v>16.375</v>
      </c>
      <c r="G442" s="66" t="s">
        <v>30</v>
      </c>
      <c r="H442" s="69" t="s">
        <v>32</v>
      </c>
    </row>
    <row r="443" spans="1:8" ht="20.100000000000001" customHeight="1">
      <c r="A443" s="65">
        <v>45665</v>
      </c>
      <c r="B443" s="77">
        <v>45665.488056134433</v>
      </c>
      <c r="C443" s="77"/>
      <c r="D443" s="66" t="s">
        <v>40</v>
      </c>
      <c r="E443" s="67">
        <v>2092</v>
      </c>
      <c r="F443" s="68">
        <v>16.399999999999999</v>
      </c>
      <c r="G443" s="66" t="s">
        <v>30</v>
      </c>
      <c r="H443" s="69" t="s">
        <v>32</v>
      </c>
    </row>
    <row r="444" spans="1:8" ht="20.100000000000001" customHeight="1">
      <c r="A444" s="65">
        <v>45665</v>
      </c>
      <c r="B444" s="77">
        <v>45665.489082337823</v>
      </c>
      <c r="C444" s="77"/>
      <c r="D444" s="66" t="s">
        <v>40</v>
      </c>
      <c r="E444" s="67">
        <v>907</v>
      </c>
      <c r="F444" s="68">
        <v>16.405000000000001</v>
      </c>
      <c r="G444" s="66" t="s">
        <v>30</v>
      </c>
      <c r="H444" s="69" t="s">
        <v>31</v>
      </c>
    </row>
    <row r="445" spans="1:8" ht="20.100000000000001" customHeight="1">
      <c r="A445" s="65">
        <v>45665</v>
      </c>
      <c r="B445" s="77">
        <v>45665.489934490528</v>
      </c>
      <c r="C445" s="77"/>
      <c r="D445" s="66" t="s">
        <v>40</v>
      </c>
      <c r="E445" s="67">
        <v>399</v>
      </c>
      <c r="F445" s="68">
        <v>16.399999999999999</v>
      </c>
      <c r="G445" s="66" t="s">
        <v>30</v>
      </c>
      <c r="H445" s="69" t="s">
        <v>31</v>
      </c>
    </row>
    <row r="446" spans="1:8" ht="20.100000000000001" customHeight="1">
      <c r="A446" s="65">
        <v>45665</v>
      </c>
      <c r="B446" s="77">
        <v>45665.490513889119</v>
      </c>
      <c r="C446" s="77"/>
      <c r="D446" s="66" t="s">
        <v>40</v>
      </c>
      <c r="E446" s="67">
        <v>139</v>
      </c>
      <c r="F446" s="68">
        <v>16.425000000000001</v>
      </c>
      <c r="G446" s="66" t="s">
        <v>30</v>
      </c>
      <c r="H446" s="69" t="s">
        <v>32</v>
      </c>
    </row>
    <row r="447" spans="1:8" ht="20.100000000000001" customHeight="1">
      <c r="A447" s="65">
        <v>45665</v>
      </c>
      <c r="B447" s="77">
        <v>45665.490513889119</v>
      </c>
      <c r="C447" s="77"/>
      <c r="D447" s="66" t="s">
        <v>40</v>
      </c>
      <c r="E447" s="67">
        <v>147</v>
      </c>
      <c r="F447" s="68">
        <v>16.425000000000001</v>
      </c>
      <c r="G447" s="66" t="s">
        <v>30</v>
      </c>
      <c r="H447" s="69" t="s">
        <v>32</v>
      </c>
    </row>
    <row r="448" spans="1:8" ht="20.100000000000001" customHeight="1">
      <c r="A448" s="65">
        <v>45665</v>
      </c>
      <c r="B448" s="77">
        <v>45665.490513958503</v>
      </c>
      <c r="C448" s="77"/>
      <c r="D448" s="66" t="s">
        <v>40</v>
      </c>
      <c r="E448" s="67">
        <v>78</v>
      </c>
      <c r="F448" s="68">
        <v>16.425000000000001</v>
      </c>
      <c r="G448" s="66" t="s">
        <v>30</v>
      </c>
      <c r="H448" s="69" t="s">
        <v>32</v>
      </c>
    </row>
    <row r="449" spans="1:8" ht="20.100000000000001" customHeight="1">
      <c r="A449" s="65">
        <v>45665</v>
      </c>
      <c r="B449" s="77">
        <v>45665.490514236037</v>
      </c>
      <c r="C449" s="77"/>
      <c r="D449" s="66" t="s">
        <v>40</v>
      </c>
      <c r="E449" s="67">
        <v>153</v>
      </c>
      <c r="F449" s="68">
        <v>16.425000000000001</v>
      </c>
      <c r="G449" s="66" t="s">
        <v>30</v>
      </c>
      <c r="H449" s="69" t="s">
        <v>32</v>
      </c>
    </row>
    <row r="450" spans="1:8" ht="20.100000000000001" customHeight="1">
      <c r="A450" s="65">
        <v>45665</v>
      </c>
      <c r="B450" s="77">
        <v>45665.490514317062</v>
      </c>
      <c r="C450" s="77"/>
      <c r="D450" s="66" t="s">
        <v>40</v>
      </c>
      <c r="E450" s="67">
        <v>6</v>
      </c>
      <c r="F450" s="68">
        <v>16.425000000000001</v>
      </c>
      <c r="G450" s="66" t="s">
        <v>30</v>
      </c>
      <c r="H450" s="69" t="s">
        <v>32</v>
      </c>
    </row>
    <row r="451" spans="1:8" ht="20.100000000000001" customHeight="1">
      <c r="A451" s="65">
        <v>45665</v>
      </c>
      <c r="B451" s="77">
        <v>45665.490517835598</v>
      </c>
      <c r="C451" s="77"/>
      <c r="D451" s="66" t="s">
        <v>40</v>
      </c>
      <c r="E451" s="67">
        <v>96</v>
      </c>
      <c r="F451" s="68">
        <v>16.425000000000001</v>
      </c>
      <c r="G451" s="66" t="s">
        <v>30</v>
      </c>
      <c r="H451" s="69" t="s">
        <v>32</v>
      </c>
    </row>
    <row r="452" spans="1:8" ht="20.100000000000001" customHeight="1">
      <c r="A452" s="65">
        <v>45665</v>
      </c>
      <c r="B452" s="77">
        <v>45665.490517835598</v>
      </c>
      <c r="C452" s="77"/>
      <c r="D452" s="66" t="s">
        <v>40</v>
      </c>
      <c r="E452" s="67">
        <v>1308</v>
      </c>
      <c r="F452" s="68">
        <v>16.425000000000001</v>
      </c>
      <c r="G452" s="66" t="s">
        <v>30</v>
      </c>
      <c r="H452" s="69" t="s">
        <v>32</v>
      </c>
    </row>
    <row r="453" spans="1:8" ht="20.100000000000001" customHeight="1">
      <c r="A453" s="65">
        <v>45665</v>
      </c>
      <c r="B453" s="77">
        <v>45665.491027129814</v>
      </c>
      <c r="C453" s="77"/>
      <c r="D453" s="66" t="s">
        <v>40</v>
      </c>
      <c r="E453" s="67">
        <v>423</v>
      </c>
      <c r="F453" s="68">
        <v>16.420000000000002</v>
      </c>
      <c r="G453" s="66" t="s">
        <v>30</v>
      </c>
      <c r="H453" s="69" t="s">
        <v>31</v>
      </c>
    </row>
    <row r="454" spans="1:8" ht="20.100000000000001" customHeight="1">
      <c r="A454" s="65">
        <v>45665</v>
      </c>
      <c r="B454" s="77">
        <v>45665.492179178167</v>
      </c>
      <c r="C454" s="77"/>
      <c r="D454" s="66" t="s">
        <v>40</v>
      </c>
      <c r="E454" s="67">
        <v>1199</v>
      </c>
      <c r="F454" s="68">
        <v>16.420000000000002</v>
      </c>
      <c r="G454" s="66" t="s">
        <v>30</v>
      </c>
      <c r="H454" s="69" t="s">
        <v>31</v>
      </c>
    </row>
    <row r="455" spans="1:8" ht="20.100000000000001" customHeight="1">
      <c r="A455" s="65">
        <v>45665</v>
      </c>
      <c r="B455" s="77">
        <v>45665.492325081024</v>
      </c>
      <c r="C455" s="77"/>
      <c r="D455" s="66" t="s">
        <v>40</v>
      </c>
      <c r="E455" s="67">
        <v>456</v>
      </c>
      <c r="F455" s="68">
        <v>16.420000000000002</v>
      </c>
      <c r="G455" s="66" t="s">
        <v>30</v>
      </c>
      <c r="H455" s="69" t="s">
        <v>31</v>
      </c>
    </row>
    <row r="456" spans="1:8" ht="20.100000000000001" customHeight="1">
      <c r="A456" s="65">
        <v>45665</v>
      </c>
      <c r="B456" s="77">
        <v>45665.492383148056</v>
      </c>
      <c r="C456" s="77"/>
      <c r="D456" s="66" t="s">
        <v>40</v>
      </c>
      <c r="E456" s="67">
        <v>317</v>
      </c>
      <c r="F456" s="68">
        <v>16.420000000000002</v>
      </c>
      <c r="G456" s="66" t="s">
        <v>30</v>
      </c>
      <c r="H456" s="69" t="s">
        <v>31</v>
      </c>
    </row>
    <row r="457" spans="1:8" ht="20.100000000000001" customHeight="1">
      <c r="A457" s="65">
        <v>45665</v>
      </c>
      <c r="B457" s="77">
        <v>45665.493722523097</v>
      </c>
      <c r="C457" s="77"/>
      <c r="D457" s="66" t="s">
        <v>40</v>
      </c>
      <c r="E457" s="67">
        <v>503</v>
      </c>
      <c r="F457" s="68">
        <v>16.434999999999999</v>
      </c>
      <c r="G457" s="66" t="s">
        <v>30</v>
      </c>
      <c r="H457" s="69" t="s">
        <v>32</v>
      </c>
    </row>
    <row r="458" spans="1:8" ht="20.100000000000001" customHeight="1">
      <c r="A458" s="65">
        <v>45665</v>
      </c>
      <c r="B458" s="77">
        <v>45665.493722558022</v>
      </c>
      <c r="C458" s="77"/>
      <c r="D458" s="66" t="s">
        <v>40</v>
      </c>
      <c r="E458" s="67">
        <v>1523</v>
      </c>
      <c r="F458" s="68">
        <v>16.434999999999999</v>
      </c>
      <c r="G458" s="66" t="s">
        <v>30</v>
      </c>
      <c r="H458" s="69" t="s">
        <v>31</v>
      </c>
    </row>
    <row r="459" spans="1:8" ht="20.100000000000001" customHeight="1">
      <c r="A459" s="65">
        <v>45665</v>
      </c>
      <c r="B459" s="77">
        <v>45665.494848958217</v>
      </c>
      <c r="C459" s="77"/>
      <c r="D459" s="66" t="s">
        <v>40</v>
      </c>
      <c r="E459" s="67">
        <v>7</v>
      </c>
      <c r="F459" s="68">
        <v>16.425000000000001</v>
      </c>
      <c r="G459" s="66" t="s">
        <v>30</v>
      </c>
      <c r="H459" s="69" t="s">
        <v>31</v>
      </c>
    </row>
    <row r="460" spans="1:8" ht="20.100000000000001" customHeight="1">
      <c r="A460" s="65">
        <v>45665</v>
      </c>
      <c r="B460" s="77">
        <v>45665.494848958217</v>
      </c>
      <c r="C460" s="77"/>
      <c r="D460" s="66" t="s">
        <v>40</v>
      </c>
      <c r="E460" s="67">
        <v>480</v>
      </c>
      <c r="F460" s="68">
        <v>16.425000000000001</v>
      </c>
      <c r="G460" s="66" t="s">
        <v>30</v>
      </c>
      <c r="H460" s="69" t="s">
        <v>31</v>
      </c>
    </row>
    <row r="461" spans="1:8" ht="20.100000000000001" customHeight="1">
      <c r="A461" s="65">
        <v>45665</v>
      </c>
      <c r="B461" s="77">
        <v>45665.495356678031</v>
      </c>
      <c r="C461" s="77"/>
      <c r="D461" s="66" t="s">
        <v>40</v>
      </c>
      <c r="E461" s="67">
        <v>1102</v>
      </c>
      <c r="F461" s="68">
        <v>16.43</v>
      </c>
      <c r="G461" s="66" t="s">
        <v>30</v>
      </c>
      <c r="H461" s="69" t="s">
        <v>31</v>
      </c>
    </row>
    <row r="462" spans="1:8" ht="20.100000000000001" customHeight="1">
      <c r="A462" s="65">
        <v>45665</v>
      </c>
      <c r="B462" s="77">
        <v>45665.495688298717</v>
      </c>
      <c r="C462" s="77"/>
      <c r="D462" s="66" t="s">
        <v>40</v>
      </c>
      <c r="E462" s="67">
        <v>1050</v>
      </c>
      <c r="F462" s="68">
        <v>16.43</v>
      </c>
      <c r="G462" s="66" t="s">
        <v>30</v>
      </c>
      <c r="H462" s="69" t="s">
        <v>31</v>
      </c>
    </row>
    <row r="463" spans="1:8" ht="20.100000000000001" customHeight="1">
      <c r="A463" s="65">
        <v>45665</v>
      </c>
      <c r="B463" s="77">
        <v>45665.496768854093</v>
      </c>
      <c r="C463" s="77"/>
      <c r="D463" s="66" t="s">
        <v>40</v>
      </c>
      <c r="E463" s="67">
        <v>1970</v>
      </c>
      <c r="F463" s="68">
        <v>16.43</v>
      </c>
      <c r="G463" s="66" t="s">
        <v>30</v>
      </c>
      <c r="H463" s="69" t="s">
        <v>34</v>
      </c>
    </row>
    <row r="464" spans="1:8" ht="20.100000000000001" customHeight="1">
      <c r="A464" s="65">
        <v>45665</v>
      </c>
      <c r="B464" s="77">
        <v>45665.49701620359</v>
      </c>
      <c r="C464" s="77"/>
      <c r="D464" s="66" t="s">
        <v>40</v>
      </c>
      <c r="E464" s="67">
        <v>247</v>
      </c>
      <c r="F464" s="68">
        <v>16.43</v>
      </c>
      <c r="G464" s="66" t="s">
        <v>30</v>
      </c>
      <c r="H464" s="69" t="s">
        <v>31</v>
      </c>
    </row>
    <row r="465" spans="1:8" ht="20.100000000000001" customHeight="1">
      <c r="A465" s="65">
        <v>45665</v>
      </c>
      <c r="B465" s="77">
        <v>45665.497414316982</v>
      </c>
      <c r="C465" s="77"/>
      <c r="D465" s="66" t="s">
        <v>40</v>
      </c>
      <c r="E465" s="67">
        <v>100</v>
      </c>
      <c r="F465" s="68">
        <v>16.425000000000001</v>
      </c>
      <c r="G465" s="66" t="s">
        <v>30</v>
      </c>
      <c r="H465" s="69" t="s">
        <v>31</v>
      </c>
    </row>
    <row r="466" spans="1:8" ht="20.100000000000001" customHeight="1">
      <c r="A466" s="65">
        <v>45665</v>
      </c>
      <c r="B466" s="77">
        <v>45665.497455521021</v>
      </c>
      <c r="C466" s="77"/>
      <c r="D466" s="66" t="s">
        <v>40</v>
      </c>
      <c r="E466" s="67">
        <v>428</v>
      </c>
      <c r="F466" s="68">
        <v>16.425000000000001</v>
      </c>
      <c r="G466" s="66" t="s">
        <v>30</v>
      </c>
      <c r="H466" s="69" t="s">
        <v>31</v>
      </c>
    </row>
    <row r="467" spans="1:8" ht="20.100000000000001" customHeight="1">
      <c r="A467" s="65">
        <v>45665</v>
      </c>
      <c r="B467" s="77">
        <v>45665.497980254702</v>
      </c>
      <c r="C467" s="77"/>
      <c r="D467" s="66" t="s">
        <v>40</v>
      </c>
      <c r="E467" s="67">
        <v>60</v>
      </c>
      <c r="F467" s="68">
        <v>16.425000000000001</v>
      </c>
      <c r="G467" s="66" t="s">
        <v>30</v>
      </c>
      <c r="H467" s="69" t="s">
        <v>31</v>
      </c>
    </row>
    <row r="468" spans="1:8" ht="20.100000000000001" customHeight="1">
      <c r="A468" s="65">
        <v>45665</v>
      </c>
      <c r="B468" s="77">
        <v>45665.497980254702</v>
      </c>
      <c r="C468" s="77"/>
      <c r="D468" s="66" t="s">
        <v>40</v>
      </c>
      <c r="E468" s="67">
        <v>146</v>
      </c>
      <c r="F468" s="68">
        <v>16.425000000000001</v>
      </c>
      <c r="G468" s="66" t="s">
        <v>30</v>
      </c>
      <c r="H468" s="69" t="s">
        <v>31</v>
      </c>
    </row>
    <row r="469" spans="1:8" ht="20.100000000000001" customHeight="1">
      <c r="A469" s="65">
        <v>45665</v>
      </c>
      <c r="B469" s="77">
        <v>45665.497980254702</v>
      </c>
      <c r="C469" s="77"/>
      <c r="D469" s="66" t="s">
        <v>40</v>
      </c>
      <c r="E469" s="67">
        <v>163</v>
      </c>
      <c r="F469" s="68">
        <v>16.425000000000001</v>
      </c>
      <c r="G469" s="66" t="s">
        <v>30</v>
      </c>
      <c r="H469" s="69" t="s">
        <v>31</v>
      </c>
    </row>
    <row r="470" spans="1:8" ht="20.100000000000001" customHeight="1">
      <c r="A470" s="65">
        <v>45665</v>
      </c>
      <c r="B470" s="77">
        <v>45665.497980254702</v>
      </c>
      <c r="C470" s="77"/>
      <c r="D470" s="66" t="s">
        <v>40</v>
      </c>
      <c r="E470" s="67">
        <v>180</v>
      </c>
      <c r="F470" s="68">
        <v>16.425000000000001</v>
      </c>
      <c r="G470" s="66" t="s">
        <v>30</v>
      </c>
      <c r="H470" s="69" t="s">
        <v>31</v>
      </c>
    </row>
    <row r="471" spans="1:8" ht="20.100000000000001" customHeight="1">
      <c r="A471" s="65">
        <v>45665</v>
      </c>
      <c r="B471" s="77">
        <v>45665.498887141235</v>
      </c>
      <c r="C471" s="77"/>
      <c r="D471" s="66" t="s">
        <v>40</v>
      </c>
      <c r="E471" s="67">
        <v>2147</v>
      </c>
      <c r="F471" s="68">
        <v>16.434999999999999</v>
      </c>
      <c r="G471" s="66" t="s">
        <v>30</v>
      </c>
      <c r="H471" s="69" t="s">
        <v>31</v>
      </c>
    </row>
    <row r="472" spans="1:8" ht="20.100000000000001" customHeight="1">
      <c r="A472" s="65">
        <v>45665</v>
      </c>
      <c r="B472" s="77">
        <v>45665.49991563661</v>
      </c>
      <c r="C472" s="77"/>
      <c r="D472" s="66" t="s">
        <v>40</v>
      </c>
      <c r="E472" s="67">
        <v>159</v>
      </c>
      <c r="F472" s="68">
        <v>16.43</v>
      </c>
      <c r="G472" s="66" t="s">
        <v>30</v>
      </c>
      <c r="H472" s="69" t="s">
        <v>31</v>
      </c>
    </row>
    <row r="473" spans="1:8" ht="20.100000000000001" customHeight="1">
      <c r="A473" s="65">
        <v>45665</v>
      </c>
      <c r="B473" s="77">
        <v>45665.500299432781</v>
      </c>
      <c r="C473" s="77"/>
      <c r="D473" s="66" t="s">
        <v>40</v>
      </c>
      <c r="E473" s="67">
        <v>2147</v>
      </c>
      <c r="F473" s="68">
        <v>16.440000000000001</v>
      </c>
      <c r="G473" s="66" t="s">
        <v>30</v>
      </c>
      <c r="H473" s="69" t="s">
        <v>32</v>
      </c>
    </row>
    <row r="474" spans="1:8" ht="20.100000000000001" customHeight="1">
      <c r="A474" s="65">
        <v>45665</v>
      </c>
      <c r="B474" s="77">
        <v>45665.501195324119</v>
      </c>
      <c r="C474" s="77"/>
      <c r="D474" s="66" t="s">
        <v>40</v>
      </c>
      <c r="E474" s="67">
        <v>19</v>
      </c>
      <c r="F474" s="68">
        <v>16.445</v>
      </c>
      <c r="G474" s="66" t="s">
        <v>30</v>
      </c>
      <c r="H474" s="69" t="s">
        <v>31</v>
      </c>
    </row>
    <row r="475" spans="1:8" ht="20.100000000000001" customHeight="1">
      <c r="A475" s="65">
        <v>45665</v>
      </c>
      <c r="B475" s="77">
        <v>45665.50140873855</v>
      </c>
      <c r="C475" s="77"/>
      <c r="D475" s="66" t="s">
        <v>40</v>
      </c>
      <c r="E475" s="67">
        <v>415</v>
      </c>
      <c r="F475" s="68">
        <v>16.445</v>
      </c>
      <c r="G475" s="66" t="s">
        <v>30</v>
      </c>
      <c r="H475" s="69" t="s">
        <v>31</v>
      </c>
    </row>
    <row r="476" spans="1:8" ht="20.100000000000001" customHeight="1">
      <c r="A476" s="65">
        <v>45665</v>
      </c>
      <c r="B476" s="77">
        <v>45665.502064745408</v>
      </c>
      <c r="C476" s="77"/>
      <c r="D476" s="66" t="s">
        <v>40</v>
      </c>
      <c r="E476" s="67">
        <v>1870</v>
      </c>
      <c r="F476" s="68">
        <v>16.45</v>
      </c>
      <c r="G476" s="66" t="s">
        <v>30</v>
      </c>
      <c r="H476" s="69" t="s">
        <v>31</v>
      </c>
    </row>
    <row r="477" spans="1:8" ht="20.100000000000001" customHeight="1">
      <c r="A477" s="65">
        <v>45665</v>
      </c>
      <c r="B477" s="77">
        <v>45665.503594328649</v>
      </c>
      <c r="C477" s="77"/>
      <c r="D477" s="66" t="s">
        <v>40</v>
      </c>
      <c r="E477" s="67">
        <v>1871</v>
      </c>
      <c r="F477" s="68">
        <v>16.47</v>
      </c>
      <c r="G477" s="66" t="s">
        <v>30</v>
      </c>
      <c r="H477" s="69" t="s">
        <v>31</v>
      </c>
    </row>
    <row r="478" spans="1:8" ht="20.100000000000001" customHeight="1">
      <c r="A478" s="65">
        <v>45665</v>
      </c>
      <c r="B478" s="77">
        <v>45665.504652002361</v>
      </c>
      <c r="C478" s="77"/>
      <c r="D478" s="66" t="s">
        <v>40</v>
      </c>
      <c r="E478" s="67">
        <v>447</v>
      </c>
      <c r="F478" s="68">
        <v>16.465</v>
      </c>
      <c r="G478" s="66" t="s">
        <v>30</v>
      </c>
      <c r="H478" s="69" t="s">
        <v>31</v>
      </c>
    </row>
    <row r="479" spans="1:8" ht="20.100000000000001" customHeight="1">
      <c r="A479" s="65">
        <v>45665</v>
      </c>
      <c r="B479" s="77">
        <v>45665.505256782286</v>
      </c>
      <c r="C479" s="77"/>
      <c r="D479" s="66" t="s">
        <v>40</v>
      </c>
      <c r="E479" s="67">
        <v>1439</v>
      </c>
      <c r="F479" s="68">
        <v>16.47</v>
      </c>
      <c r="G479" s="66" t="s">
        <v>30</v>
      </c>
      <c r="H479" s="69" t="s">
        <v>31</v>
      </c>
    </row>
    <row r="480" spans="1:8" ht="20.100000000000001" customHeight="1">
      <c r="A480" s="65">
        <v>45665</v>
      </c>
      <c r="B480" s="77">
        <v>45665.505256782286</v>
      </c>
      <c r="C480" s="77"/>
      <c r="D480" s="66" t="s">
        <v>40</v>
      </c>
      <c r="E480" s="67">
        <v>40</v>
      </c>
      <c r="F480" s="68">
        <v>16.47</v>
      </c>
      <c r="G480" s="66" t="s">
        <v>30</v>
      </c>
      <c r="H480" s="69" t="s">
        <v>31</v>
      </c>
    </row>
    <row r="481" spans="1:8" ht="20.100000000000001" customHeight="1">
      <c r="A481" s="65">
        <v>45665</v>
      </c>
      <c r="B481" s="77">
        <v>45665.506425763946</v>
      </c>
      <c r="C481" s="77"/>
      <c r="D481" s="66" t="s">
        <v>40</v>
      </c>
      <c r="E481" s="67">
        <v>764</v>
      </c>
      <c r="F481" s="68">
        <v>16.475000000000001</v>
      </c>
      <c r="G481" s="66" t="s">
        <v>30</v>
      </c>
      <c r="H481" s="69" t="s">
        <v>31</v>
      </c>
    </row>
    <row r="482" spans="1:8" ht="20.100000000000001" customHeight="1">
      <c r="A482" s="65">
        <v>45665</v>
      </c>
      <c r="B482" s="77">
        <v>45665.507087268401</v>
      </c>
      <c r="C482" s="77"/>
      <c r="D482" s="66" t="s">
        <v>40</v>
      </c>
      <c r="E482" s="67">
        <v>556</v>
      </c>
      <c r="F482" s="68">
        <v>16.484999999999999</v>
      </c>
      <c r="G482" s="66" t="s">
        <v>30</v>
      </c>
      <c r="H482" s="69" t="s">
        <v>32</v>
      </c>
    </row>
    <row r="483" spans="1:8" ht="20.100000000000001" customHeight="1">
      <c r="A483" s="65">
        <v>45665</v>
      </c>
      <c r="B483" s="77">
        <v>45665.5070872223</v>
      </c>
      <c r="C483" s="77"/>
      <c r="D483" s="66" t="s">
        <v>40</v>
      </c>
      <c r="E483" s="67">
        <v>119</v>
      </c>
      <c r="F483" s="68">
        <v>16.484999999999999</v>
      </c>
      <c r="G483" s="66" t="s">
        <v>30</v>
      </c>
      <c r="H483" s="69" t="s">
        <v>31</v>
      </c>
    </row>
    <row r="484" spans="1:8" ht="20.100000000000001" customHeight="1">
      <c r="A484" s="65">
        <v>45665</v>
      </c>
      <c r="B484" s="77">
        <v>45665.5070872223</v>
      </c>
      <c r="C484" s="77"/>
      <c r="D484" s="66" t="s">
        <v>40</v>
      </c>
      <c r="E484" s="67">
        <v>196</v>
      </c>
      <c r="F484" s="68">
        <v>16.484999999999999</v>
      </c>
      <c r="G484" s="66" t="s">
        <v>30</v>
      </c>
      <c r="H484" s="69" t="s">
        <v>31</v>
      </c>
    </row>
    <row r="485" spans="1:8" ht="20.100000000000001" customHeight="1">
      <c r="A485" s="65">
        <v>45665</v>
      </c>
      <c r="B485" s="77">
        <v>45665.5070872223</v>
      </c>
      <c r="C485" s="77"/>
      <c r="D485" s="66" t="s">
        <v>40</v>
      </c>
      <c r="E485" s="67">
        <v>576</v>
      </c>
      <c r="F485" s="68">
        <v>16.484999999999999</v>
      </c>
      <c r="G485" s="66" t="s">
        <v>30</v>
      </c>
      <c r="H485" s="69" t="s">
        <v>31</v>
      </c>
    </row>
    <row r="486" spans="1:8" ht="20.100000000000001" customHeight="1">
      <c r="A486" s="65">
        <v>45665</v>
      </c>
      <c r="B486" s="77">
        <v>45665.5070872223</v>
      </c>
      <c r="C486" s="77"/>
      <c r="D486" s="66" t="s">
        <v>40</v>
      </c>
      <c r="E486" s="67">
        <v>32</v>
      </c>
      <c r="F486" s="68">
        <v>16.484999999999999</v>
      </c>
      <c r="G486" s="66" t="s">
        <v>30</v>
      </c>
      <c r="H486" s="69" t="s">
        <v>31</v>
      </c>
    </row>
    <row r="487" spans="1:8" ht="20.100000000000001" customHeight="1">
      <c r="A487" s="65">
        <v>45665</v>
      </c>
      <c r="B487" s="77">
        <v>45665.507087245584</v>
      </c>
      <c r="C487" s="77"/>
      <c r="D487" s="66" t="s">
        <v>40</v>
      </c>
      <c r="E487" s="67">
        <v>693</v>
      </c>
      <c r="F487" s="68">
        <v>16.484999999999999</v>
      </c>
      <c r="G487" s="66" t="s">
        <v>30</v>
      </c>
      <c r="H487" s="69" t="s">
        <v>31</v>
      </c>
    </row>
    <row r="488" spans="1:8" ht="20.100000000000001" customHeight="1">
      <c r="A488" s="65">
        <v>45665</v>
      </c>
      <c r="B488" s="77">
        <v>45665.507985069416</v>
      </c>
      <c r="C488" s="77"/>
      <c r="D488" s="66" t="s">
        <v>40</v>
      </c>
      <c r="E488" s="67">
        <v>232</v>
      </c>
      <c r="F488" s="68">
        <v>16.48</v>
      </c>
      <c r="G488" s="66" t="s">
        <v>30</v>
      </c>
      <c r="H488" s="69" t="s">
        <v>31</v>
      </c>
    </row>
    <row r="489" spans="1:8" ht="20.100000000000001" customHeight="1">
      <c r="A489" s="65">
        <v>45665</v>
      </c>
      <c r="B489" s="77">
        <v>45665.507985069416</v>
      </c>
      <c r="C489" s="77"/>
      <c r="D489" s="66" t="s">
        <v>40</v>
      </c>
      <c r="E489" s="67">
        <v>239</v>
      </c>
      <c r="F489" s="68">
        <v>16.48</v>
      </c>
      <c r="G489" s="66" t="s">
        <v>30</v>
      </c>
      <c r="H489" s="69" t="s">
        <v>31</v>
      </c>
    </row>
    <row r="490" spans="1:8" ht="20.100000000000001" customHeight="1">
      <c r="A490" s="65">
        <v>45665</v>
      </c>
      <c r="B490" s="77">
        <v>45665.50847376138</v>
      </c>
      <c r="C490" s="77"/>
      <c r="D490" s="66" t="s">
        <v>40</v>
      </c>
      <c r="E490" s="67">
        <v>800</v>
      </c>
      <c r="F490" s="68">
        <v>16.475000000000001</v>
      </c>
      <c r="G490" s="66" t="s">
        <v>30</v>
      </c>
      <c r="H490" s="69" t="s">
        <v>31</v>
      </c>
    </row>
    <row r="491" spans="1:8" ht="20.100000000000001" customHeight="1">
      <c r="A491" s="65">
        <v>45665</v>
      </c>
      <c r="B491" s="77">
        <v>45665.50847376138</v>
      </c>
      <c r="C491" s="77"/>
      <c r="D491" s="66" t="s">
        <v>40</v>
      </c>
      <c r="E491" s="67">
        <v>137</v>
      </c>
      <c r="F491" s="68">
        <v>16.475000000000001</v>
      </c>
      <c r="G491" s="66" t="s">
        <v>30</v>
      </c>
      <c r="H491" s="69" t="s">
        <v>31</v>
      </c>
    </row>
    <row r="492" spans="1:8" ht="20.100000000000001" customHeight="1">
      <c r="A492" s="65">
        <v>45665</v>
      </c>
      <c r="B492" s="77">
        <v>45665.509479120374</v>
      </c>
      <c r="C492" s="77"/>
      <c r="D492" s="66" t="s">
        <v>40</v>
      </c>
      <c r="E492" s="67">
        <v>18</v>
      </c>
      <c r="F492" s="68">
        <v>16.475000000000001</v>
      </c>
      <c r="G492" s="66" t="s">
        <v>30</v>
      </c>
      <c r="H492" s="69" t="s">
        <v>32</v>
      </c>
    </row>
    <row r="493" spans="1:8" ht="20.100000000000001" customHeight="1">
      <c r="A493" s="65">
        <v>45665</v>
      </c>
      <c r="B493" s="77">
        <v>45665.509479120374</v>
      </c>
      <c r="C493" s="77"/>
      <c r="D493" s="66" t="s">
        <v>40</v>
      </c>
      <c r="E493" s="67">
        <v>199</v>
      </c>
      <c r="F493" s="68">
        <v>16.475000000000001</v>
      </c>
      <c r="G493" s="66" t="s">
        <v>30</v>
      </c>
      <c r="H493" s="69" t="s">
        <v>32</v>
      </c>
    </row>
    <row r="494" spans="1:8" ht="20.100000000000001" customHeight="1">
      <c r="A494" s="65">
        <v>45665</v>
      </c>
      <c r="B494" s="77">
        <v>45665.509479120374</v>
      </c>
      <c r="C494" s="77"/>
      <c r="D494" s="66" t="s">
        <v>40</v>
      </c>
      <c r="E494" s="67">
        <v>125</v>
      </c>
      <c r="F494" s="68">
        <v>16.475000000000001</v>
      </c>
      <c r="G494" s="66" t="s">
        <v>30</v>
      </c>
      <c r="H494" s="69" t="s">
        <v>32</v>
      </c>
    </row>
    <row r="495" spans="1:8" ht="20.100000000000001" customHeight="1">
      <c r="A495" s="65">
        <v>45665</v>
      </c>
      <c r="B495" s="77">
        <v>45665.509479120374</v>
      </c>
      <c r="C495" s="77"/>
      <c r="D495" s="66" t="s">
        <v>40</v>
      </c>
      <c r="E495" s="67">
        <v>101</v>
      </c>
      <c r="F495" s="68">
        <v>16.475000000000001</v>
      </c>
      <c r="G495" s="66" t="s">
        <v>30</v>
      </c>
      <c r="H495" s="69" t="s">
        <v>32</v>
      </c>
    </row>
    <row r="496" spans="1:8" ht="20.100000000000001" customHeight="1">
      <c r="A496" s="65">
        <v>45665</v>
      </c>
      <c r="B496" s="77">
        <v>45665.509479120374</v>
      </c>
      <c r="C496" s="77"/>
      <c r="D496" s="66" t="s">
        <v>40</v>
      </c>
      <c r="E496" s="67">
        <v>981</v>
      </c>
      <c r="F496" s="68">
        <v>16.475000000000001</v>
      </c>
      <c r="G496" s="66" t="s">
        <v>30</v>
      </c>
      <c r="H496" s="69" t="s">
        <v>31</v>
      </c>
    </row>
    <row r="497" spans="1:8" ht="20.100000000000001" customHeight="1">
      <c r="A497" s="65">
        <v>45665</v>
      </c>
      <c r="B497" s="77">
        <v>45665.51053832192</v>
      </c>
      <c r="C497" s="77"/>
      <c r="D497" s="66" t="s">
        <v>40</v>
      </c>
      <c r="E497" s="67">
        <v>619</v>
      </c>
      <c r="F497" s="68">
        <v>16.475000000000001</v>
      </c>
      <c r="G497" s="66" t="s">
        <v>30</v>
      </c>
      <c r="H497" s="69" t="s">
        <v>31</v>
      </c>
    </row>
    <row r="498" spans="1:8" ht="20.100000000000001" customHeight="1">
      <c r="A498" s="65">
        <v>45665</v>
      </c>
      <c r="B498" s="77">
        <v>45665.510599617846</v>
      </c>
      <c r="C498" s="77"/>
      <c r="D498" s="66" t="s">
        <v>40</v>
      </c>
      <c r="E498" s="67">
        <v>1001</v>
      </c>
      <c r="F498" s="68">
        <v>16.475000000000001</v>
      </c>
      <c r="G498" s="66" t="s">
        <v>30</v>
      </c>
      <c r="H498" s="69" t="s">
        <v>31</v>
      </c>
    </row>
    <row r="499" spans="1:8" ht="20.100000000000001" customHeight="1">
      <c r="A499" s="65">
        <v>45665</v>
      </c>
      <c r="B499" s="77">
        <v>45665.511298750062</v>
      </c>
      <c r="C499" s="77"/>
      <c r="D499" s="66" t="s">
        <v>40</v>
      </c>
      <c r="E499" s="67">
        <v>198</v>
      </c>
      <c r="F499" s="68">
        <v>16.46</v>
      </c>
      <c r="G499" s="66" t="s">
        <v>30</v>
      </c>
      <c r="H499" s="69" t="s">
        <v>31</v>
      </c>
    </row>
    <row r="500" spans="1:8" ht="20.100000000000001" customHeight="1">
      <c r="A500" s="65">
        <v>45665</v>
      </c>
      <c r="B500" s="77">
        <v>45665.512303611264</v>
      </c>
      <c r="C500" s="77"/>
      <c r="D500" s="66" t="s">
        <v>40</v>
      </c>
      <c r="E500" s="67">
        <v>97</v>
      </c>
      <c r="F500" s="68">
        <v>16.465</v>
      </c>
      <c r="G500" s="66" t="s">
        <v>30</v>
      </c>
      <c r="H500" s="69" t="s">
        <v>32</v>
      </c>
    </row>
    <row r="501" spans="1:8" ht="20.100000000000001" customHeight="1">
      <c r="A501" s="65">
        <v>45665</v>
      </c>
      <c r="B501" s="77">
        <v>45665.512303611264</v>
      </c>
      <c r="C501" s="77"/>
      <c r="D501" s="66" t="s">
        <v>40</v>
      </c>
      <c r="E501" s="67">
        <v>222</v>
      </c>
      <c r="F501" s="68">
        <v>16.465</v>
      </c>
      <c r="G501" s="66" t="s">
        <v>30</v>
      </c>
      <c r="H501" s="69" t="s">
        <v>32</v>
      </c>
    </row>
    <row r="502" spans="1:8" ht="20.100000000000001" customHeight="1">
      <c r="A502" s="65">
        <v>45665</v>
      </c>
      <c r="B502" s="77">
        <v>45665.512303622905</v>
      </c>
      <c r="C502" s="77"/>
      <c r="D502" s="66" t="s">
        <v>40</v>
      </c>
      <c r="E502" s="67">
        <v>933</v>
      </c>
      <c r="F502" s="68">
        <v>16.465</v>
      </c>
      <c r="G502" s="66" t="s">
        <v>30</v>
      </c>
      <c r="H502" s="69" t="s">
        <v>31</v>
      </c>
    </row>
    <row r="503" spans="1:8" ht="20.100000000000001" customHeight="1">
      <c r="A503" s="65">
        <v>45665</v>
      </c>
      <c r="B503" s="77">
        <v>45665.513362777885</v>
      </c>
      <c r="C503" s="77"/>
      <c r="D503" s="66" t="s">
        <v>40</v>
      </c>
      <c r="E503" s="67">
        <v>1837</v>
      </c>
      <c r="F503" s="68">
        <v>16.475000000000001</v>
      </c>
      <c r="G503" s="66" t="s">
        <v>30</v>
      </c>
      <c r="H503" s="69" t="s">
        <v>31</v>
      </c>
    </row>
    <row r="504" spans="1:8" ht="20.100000000000001" customHeight="1">
      <c r="A504" s="65">
        <v>45665</v>
      </c>
      <c r="B504" s="77">
        <v>45665.513693240937</v>
      </c>
      <c r="C504" s="77"/>
      <c r="D504" s="66" t="s">
        <v>40</v>
      </c>
      <c r="E504" s="67">
        <v>333</v>
      </c>
      <c r="F504" s="68">
        <v>16.465</v>
      </c>
      <c r="G504" s="66" t="s">
        <v>30</v>
      </c>
      <c r="H504" s="69" t="s">
        <v>31</v>
      </c>
    </row>
    <row r="505" spans="1:8" ht="20.100000000000001" customHeight="1">
      <c r="A505" s="65">
        <v>45665</v>
      </c>
      <c r="B505" s="77">
        <v>45665.514056921471</v>
      </c>
      <c r="C505" s="77"/>
      <c r="D505" s="66" t="s">
        <v>40</v>
      </c>
      <c r="E505" s="67">
        <v>40</v>
      </c>
      <c r="F505" s="68">
        <v>16.46</v>
      </c>
      <c r="G505" s="66" t="s">
        <v>30</v>
      </c>
      <c r="H505" s="69" t="s">
        <v>31</v>
      </c>
    </row>
    <row r="506" spans="1:8" ht="20.100000000000001" customHeight="1">
      <c r="A506" s="65">
        <v>45665</v>
      </c>
      <c r="B506" s="77">
        <v>45665.514056921471</v>
      </c>
      <c r="C506" s="77"/>
      <c r="D506" s="66" t="s">
        <v>40</v>
      </c>
      <c r="E506" s="67">
        <v>349</v>
      </c>
      <c r="F506" s="68">
        <v>16.46</v>
      </c>
      <c r="G506" s="66" t="s">
        <v>30</v>
      </c>
      <c r="H506" s="69" t="s">
        <v>31</v>
      </c>
    </row>
    <row r="507" spans="1:8" ht="20.100000000000001" customHeight="1">
      <c r="A507" s="65">
        <v>45665</v>
      </c>
      <c r="B507" s="77">
        <v>45665.51444783574</v>
      </c>
      <c r="C507" s="77"/>
      <c r="D507" s="66" t="s">
        <v>40</v>
      </c>
      <c r="E507" s="67">
        <v>421</v>
      </c>
      <c r="F507" s="68">
        <v>16.434999999999999</v>
      </c>
      <c r="G507" s="66" t="s">
        <v>30</v>
      </c>
      <c r="H507" s="69" t="s">
        <v>31</v>
      </c>
    </row>
    <row r="508" spans="1:8" ht="20.100000000000001" customHeight="1">
      <c r="A508" s="65">
        <v>45665</v>
      </c>
      <c r="B508" s="77">
        <v>45665.514633425977</v>
      </c>
      <c r="C508" s="77"/>
      <c r="D508" s="66" t="s">
        <v>40</v>
      </c>
      <c r="E508" s="67">
        <v>305</v>
      </c>
      <c r="F508" s="68">
        <v>16.434999999999999</v>
      </c>
      <c r="G508" s="66" t="s">
        <v>30</v>
      </c>
      <c r="H508" s="69" t="s">
        <v>31</v>
      </c>
    </row>
    <row r="509" spans="1:8" ht="20.100000000000001" customHeight="1">
      <c r="A509" s="65">
        <v>45665</v>
      </c>
      <c r="B509" s="77">
        <v>45665.514633425977</v>
      </c>
      <c r="C509" s="77"/>
      <c r="D509" s="66" t="s">
        <v>40</v>
      </c>
      <c r="E509" s="67">
        <v>102</v>
      </c>
      <c r="F509" s="68">
        <v>16.434999999999999</v>
      </c>
      <c r="G509" s="66" t="s">
        <v>30</v>
      </c>
      <c r="H509" s="69" t="s">
        <v>31</v>
      </c>
    </row>
    <row r="510" spans="1:8" ht="20.100000000000001" customHeight="1">
      <c r="A510" s="65">
        <v>45665</v>
      </c>
      <c r="B510" s="77">
        <v>45665.515044328757</v>
      </c>
      <c r="C510" s="77"/>
      <c r="D510" s="66" t="s">
        <v>40</v>
      </c>
      <c r="E510" s="67">
        <v>354</v>
      </c>
      <c r="F510" s="68">
        <v>16.425000000000001</v>
      </c>
      <c r="G510" s="66" t="s">
        <v>30</v>
      </c>
      <c r="H510" s="69" t="s">
        <v>31</v>
      </c>
    </row>
    <row r="511" spans="1:8" ht="20.100000000000001" customHeight="1">
      <c r="A511" s="65">
        <v>45665</v>
      </c>
      <c r="B511" s="77">
        <v>45665.516540069599</v>
      </c>
      <c r="C511" s="77"/>
      <c r="D511" s="66" t="s">
        <v>40</v>
      </c>
      <c r="E511" s="67">
        <v>154</v>
      </c>
      <c r="F511" s="68">
        <v>16.414999999999999</v>
      </c>
      <c r="G511" s="66" t="s">
        <v>30</v>
      </c>
      <c r="H511" s="69" t="s">
        <v>32</v>
      </c>
    </row>
    <row r="512" spans="1:8" ht="20.100000000000001" customHeight="1">
      <c r="A512" s="65">
        <v>45665</v>
      </c>
      <c r="B512" s="77">
        <v>45665.516540104058</v>
      </c>
      <c r="C512" s="77"/>
      <c r="D512" s="66" t="s">
        <v>40</v>
      </c>
      <c r="E512" s="67">
        <v>342</v>
      </c>
      <c r="F512" s="68">
        <v>16.414999999999999</v>
      </c>
      <c r="G512" s="66" t="s">
        <v>30</v>
      </c>
      <c r="H512" s="69" t="s">
        <v>32</v>
      </c>
    </row>
    <row r="513" spans="1:8" ht="20.100000000000001" customHeight="1">
      <c r="A513" s="65">
        <v>45665</v>
      </c>
      <c r="B513" s="77">
        <v>45665.516540104058</v>
      </c>
      <c r="C513" s="77"/>
      <c r="D513" s="66" t="s">
        <v>40</v>
      </c>
      <c r="E513" s="67">
        <v>1575</v>
      </c>
      <c r="F513" s="68">
        <v>16.414999999999999</v>
      </c>
      <c r="G513" s="66" t="s">
        <v>30</v>
      </c>
      <c r="H513" s="69" t="s">
        <v>32</v>
      </c>
    </row>
    <row r="514" spans="1:8" ht="20.100000000000001" customHeight="1">
      <c r="A514" s="65">
        <v>45665</v>
      </c>
      <c r="B514" s="77">
        <v>45665.5170157291</v>
      </c>
      <c r="C514" s="77"/>
      <c r="D514" s="66" t="s">
        <v>40</v>
      </c>
      <c r="E514" s="67">
        <v>409</v>
      </c>
      <c r="F514" s="68">
        <v>16.405000000000001</v>
      </c>
      <c r="G514" s="66" t="s">
        <v>30</v>
      </c>
      <c r="H514" s="69" t="s">
        <v>31</v>
      </c>
    </row>
    <row r="515" spans="1:8" ht="20.100000000000001" customHeight="1">
      <c r="A515" s="65">
        <v>45665</v>
      </c>
      <c r="B515" s="77">
        <v>45665.51759516215</v>
      </c>
      <c r="C515" s="77"/>
      <c r="D515" s="66" t="s">
        <v>40</v>
      </c>
      <c r="E515" s="67">
        <v>383</v>
      </c>
      <c r="F515" s="68">
        <v>16.38</v>
      </c>
      <c r="G515" s="66" t="s">
        <v>30</v>
      </c>
      <c r="H515" s="69" t="s">
        <v>31</v>
      </c>
    </row>
    <row r="516" spans="1:8" ht="20.100000000000001" customHeight="1">
      <c r="A516" s="65">
        <v>45665</v>
      </c>
      <c r="B516" s="77">
        <v>45665.517939826474</v>
      </c>
      <c r="C516" s="77"/>
      <c r="D516" s="66" t="s">
        <v>40</v>
      </c>
      <c r="E516" s="67">
        <v>367</v>
      </c>
      <c r="F516" s="68">
        <v>16.37</v>
      </c>
      <c r="G516" s="66" t="s">
        <v>30</v>
      </c>
      <c r="H516" s="69" t="s">
        <v>31</v>
      </c>
    </row>
    <row r="517" spans="1:8" ht="20.100000000000001" customHeight="1">
      <c r="A517" s="65">
        <v>45665</v>
      </c>
      <c r="B517" s="77">
        <v>45665.5184685071</v>
      </c>
      <c r="C517" s="77"/>
      <c r="D517" s="66" t="s">
        <v>40</v>
      </c>
      <c r="E517" s="67">
        <v>444</v>
      </c>
      <c r="F517" s="68">
        <v>16.38</v>
      </c>
      <c r="G517" s="66" t="s">
        <v>30</v>
      </c>
      <c r="H517" s="69" t="s">
        <v>31</v>
      </c>
    </row>
    <row r="518" spans="1:8" ht="20.100000000000001" customHeight="1">
      <c r="A518" s="65">
        <v>45665</v>
      </c>
      <c r="B518" s="77">
        <v>45665.519428101834</v>
      </c>
      <c r="C518" s="77"/>
      <c r="D518" s="66" t="s">
        <v>40</v>
      </c>
      <c r="E518" s="67">
        <v>715</v>
      </c>
      <c r="F518" s="68">
        <v>16.37</v>
      </c>
      <c r="G518" s="66" t="s">
        <v>30</v>
      </c>
      <c r="H518" s="69" t="s">
        <v>31</v>
      </c>
    </row>
    <row r="519" spans="1:8" ht="20.100000000000001" customHeight="1">
      <c r="A519" s="65">
        <v>45665</v>
      </c>
      <c r="B519" s="77">
        <v>45665.520681284834</v>
      </c>
      <c r="C519" s="77"/>
      <c r="D519" s="66" t="s">
        <v>40</v>
      </c>
      <c r="E519" s="67">
        <v>920</v>
      </c>
      <c r="F519" s="68">
        <v>16.38</v>
      </c>
      <c r="G519" s="66" t="s">
        <v>30</v>
      </c>
      <c r="H519" s="69" t="s">
        <v>32</v>
      </c>
    </row>
    <row r="520" spans="1:8" ht="20.100000000000001" customHeight="1">
      <c r="A520" s="65">
        <v>45665</v>
      </c>
      <c r="B520" s="77">
        <v>45665.520681284834</v>
      </c>
      <c r="C520" s="77"/>
      <c r="D520" s="66" t="s">
        <v>40</v>
      </c>
      <c r="E520" s="67">
        <v>1039</v>
      </c>
      <c r="F520" s="68">
        <v>16.38</v>
      </c>
      <c r="G520" s="66" t="s">
        <v>30</v>
      </c>
      <c r="H520" s="69" t="s">
        <v>32</v>
      </c>
    </row>
    <row r="521" spans="1:8" ht="20.100000000000001" customHeight="1">
      <c r="A521" s="65">
        <v>45665</v>
      </c>
      <c r="B521" s="77">
        <v>45665.521127419081</v>
      </c>
      <c r="C521" s="77"/>
      <c r="D521" s="66" t="s">
        <v>40</v>
      </c>
      <c r="E521" s="67">
        <v>393</v>
      </c>
      <c r="F521" s="68">
        <v>16.364999999999998</v>
      </c>
      <c r="G521" s="66" t="s">
        <v>30</v>
      </c>
      <c r="H521" s="69" t="s">
        <v>31</v>
      </c>
    </row>
    <row r="522" spans="1:8" ht="20.100000000000001" customHeight="1">
      <c r="A522" s="65">
        <v>45665</v>
      </c>
      <c r="B522" s="77">
        <v>45665.521984791849</v>
      </c>
      <c r="C522" s="77"/>
      <c r="D522" s="66" t="s">
        <v>40</v>
      </c>
      <c r="E522" s="67">
        <v>394</v>
      </c>
      <c r="F522" s="68">
        <v>16.36</v>
      </c>
      <c r="G522" s="66" t="s">
        <v>30</v>
      </c>
      <c r="H522" s="69" t="s">
        <v>31</v>
      </c>
    </row>
    <row r="523" spans="1:8" ht="20.100000000000001" customHeight="1">
      <c r="A523" s="65">
        <v>45665</v>
      </c>
      <c r="B523" s="77">
        <v>45665.522222418804</v>
      </c>
      <c r="C523" s="77"/>
      <c r="D523" s="66" t="s">
        <v>40</v>
      </c>
      <c r="E523" s="67">
        <v>790</v>
      </c>
      <c r="F523" s="68">
        <v>16.315000000000001</v>
      </c>
      <c r="G523" s="66" t="s">
        <v>30</v>
      </c>
      <c r="H523" s="69" t="s">
        <v>31</v>
      </c>
    </row>
    <row r="524" spans="1:8" ht="20.100000000000001" customHeight="1">
      <c r="A524" s="65">
        <v>45665</v>
      </c>
      <c r="B524" s="77">
        <v>45665.523269050755</v>
      </c>
      <c r="C524" s="77"/>
      <c r="D524" s="66" t="s">
        <v>40</v>
      </c>
      <c r="E524" s="67">
        <v>618</v>
      </c>
      <c r="F524" s="68">
        <v>16.315000000000001</v>
      </c>
      <c r="G524" s="66" t="s">
        <v>30</v>
      </c>
      <c r="H524" s="69" t="s">
        <v>31</v>
      </c>
    </row>
    <row r="525" spans="1:8" ht="20.100000000000001" customHeight="1">
      <c r="A525" s="65">
        <v>45665</v>
      </c>
      <c r="B525" s="77">
        <v>45665.523535590153</v>
      </c>
      <c r="C525" s="77"/>
      <c r="D525" s="66" t="s">
        <v>40</v>
      </c>
      <c r="E525" s="67">
        <v>664</v>
      </c>
      <c r="F525" s="68">
        <v>16.295000000000002</v>
      </c>
      <c r="G525" s="66" t="s">
        <v>30</v>
      </c>
      <c r="H525" s="69" t="s">
        <v>31</v>
      </c>
    </row>
    <row r="526" spans="1:8" ht="20.100000000000001" customHeight="1">
      <c r="A526" s="65">
        <v>45665</v>
      </c>
      <c r="B526" s="77">
        <v>45665.52386254631</v>
      </c>
      <c r="C526" s="77"/>
      <c r="D526" s="66" t="s">
        <v>40</v>
      </c>
      <c r="E526" s="67">
        <v>669</v>
      </c>
      <c r="F526" s="68">
        <v>16.305</v>
      </c>
      <c r="G526" s="66" t="s">
        <v>30</v>
      </c>
      <c r="H526" s="69" t="s">
        <v>31</v>
      </c>
    </row>
    <row r="527" spans="1:8" ht="20.100000000000001" customHeight="1">
      <c r="A527" s="65">
        <v>45665</v>
      </c>
      <c r="B527" s="77">
        <v>45665.524153784849</v>
      </c>
      <c r="C527" s="77"/>
      <c r="D527" s="66" t="s">
        <v>40</v>
      </c>
      <c r="E527" s="67">
        <v>400</v>
      </c>
      <c r="F527" s="68">
        <v>16.324999999999999</v>
      </c>
      <c r="G527" s="66" t="s">
        <v>30</v>
      </c>
      <c r="H527" s="69" t="s">
        <v>31</v>
      </c>
    </row>
    <row r="528" spans="1:8" ht="20.100000000000001" customHeight="1">
      <c r="A528" s="65">
        <v>45665</v>
      </c>
      <c r="B528" s="77">
        <v>45665.524340705946</v>
      </c>
      <c r="C528" s="77"/>
      <c r="D528" s="66" t="s">
        <v>40</v>
      </c>
      <c r="E528" s="67">
        <v>394</v>
      </c>
      <c r="F528" s="68">
        <v>16.305</v>
      </c>
      <c r="G528" s="66" t="s">
        <v>30</v>
      </c>
      <c r="H528" s="69" t="s">
        <v>31</v>
      </c>
    </row>
    <row r="529" spans="1:8" ht="20.100000000000001" customHeight="1">
      <c r="A529" s="65">
        <v>45665</v>
      </c>
      <c r="B529" s="77">
        <v>45665.524890312459</v>
      </c>
      <c r="C529" s="77"/>
      <c r="D529" s="66" t="s">
        <v>40</v>
      </c>
      <c r="E529" s="67">
        <v>366</v>
      </c>
      <c r="F529" s="68">
        <v>16.28</v>
      </c>
      <c r="G529" s="66" t="s">
        <v>30</v>
      </c>
      <c r="H529" s="69" t="s">
        <v>31</v>
      </c>
    </row>
    <row r="530" spans="1:8" ht="20.100000000000001" customHeight="1">
      <c r="A530" s="65">
        <v>45665</v>
      </c>
      <c r="B530" s="77">
        <v>45665.525291099679</v>
      </c>
      <c r="C530" s="77"/>
      <c r="D530" s="66" t="s">
        <v>40</v>
      </c>
      <c r="E530" s="67">
        <v>397</v>
      </c>
      <c r="F530" s="68">
        <v>16.28</v>
      </c>
      <c r="G530" s="66" t="s">
        <v>30</v>
      </c>
      <c r="H530" s="69" t="s">
        <v>31</v>
      </c>
    </row>
    <row r="531" spans="1:8" ht="20.100000000000001" customHeight="1">
      <c r="A531" s="65">
        <v>45665</v>
      </c>
      <c r="B531" s="77">
        <v>45665.526800474618</v>
      </c>
      <c r="C531" s="77"/>
      <c r="D531" s="66" t="s">
        <v>40</v>
      </c>
      <c r="E531" s="67">
        <v>114</v>
      </c>
      <c r="F531" s="68">
        <v>16.3</v>
      </c>
      <c r="G531" s="66" t="s">
        <v>30</v>
      </c>
      <c r="H531" s="69" t="s">
        <v>31</v>
      </c>
    </row>
    <row r="532" spans="1:8" ht="20.100000000000001" customHeight="1">
      <c r="A532" s="65">
        <v>45665</v>
      </c>
      <c r="B532" s="77">
        <v>45665.52680053236</v>
      </c>
      <c r="C532" s="77"/>
      <c r="D532" s="66" t="s">
        <v>40</v>
      </c>
      <c r="E532" s="67">
        <v>279</v>
      </c>
      <c r="F532" s="68">
        <v>16.3</v>
      </c>
      <c r="G532" s="66" t="s">
        <v>30</v>
      </c>
      <c r="H532" s="69" t="s">
        <v>34</v>
      </c>
    </row>
    <row r="533" spans="1:8" ht="20.100000000000001" customHeight="1">
      <c r="A533" s="65">
        <v>45665</v>
      </c>
      <c r="B533" s="77">
        <v>45665.526800474618</v>
      </c>
      <c r="C533" s="77"/>
      <c r="D533" s="66" t="s">
        <v>40</v>
      </c>
      <c r="E533" s="67">
        <v>54</v>
      </c>
      <c r="F533" s="68">
        <v>16.3</v>
      </c>
      <c r="G533" s="66" t="s">
        <v>30</v>
      </c>
      <c r="H533" s="69" t="s">
        <v>31</v>
      </c>
    </row>
    <row r="534" spans="1:8" ht="20.100000000000001" customHeight="1">
      <c r="A534" s="65">
        <v>45665</v>
      </c>
      <c r="B534" s="77">
        <v>45665.526800486259</v>
      </c>
      <c r="C534" s="77"/>
      <c r="D534" s="66" t="s">
        <v>40</v>
      </c>
      <c r="E534" s="67">
        <v>1251</v>
      </c>
      <c r="F534" s="68">
        <v>16.3</v>
      </c>
      <c r="G534" s="66" t="s">
        <v>30</v>
      </c>
      <c r="H534" s="69" t="s">
        <v>31</v>
      </c>
    </row>
    <row r="535" spans="1:8" ht="20.100000000000001" customHeight="1">
      <c r="A535" s="65">
        <v>45665</v>
      </c>
      <c r="B535" s="77">
        <v>45665.527090393472</v>
      </c>
      <c r="C535" s="77"/>
      <c r="D535" s="66" t="s">
        <v>40</v>
      </c>
      <c r="E535" s="67">
        <v>194</v>
      </c>
      <c r="F535" s="68">
        <v>16.28</v>
      </c>
      <c r="G535" s="66" t="s">
        <v>30</v>
      </c>
      <c r="H535" s="69" t="s">
        <v>31</v>
      </c>
    </row>
    <row r="536" spans="1:8" ht="20.100000000000001" customHeight="1">
      <c r="A536" s="65">
        <v>45665</v>
      </c>
      <c r="B536" s="77">
        <v>45665.52743278956</v>
      </c>
      <c r="C536" s="77"/>
      <c r="D536" s="66" t="s">
        <v>40</v>
      </c>
      <c r="E536" s="67">
        <v>333</v>
      </c>
      <c r="F536" s="68">
        <v>16.260000000000002</v>
      </c>
      <c r="G536" s="66" t="s">
        <v>30</v>
      </c>
      <c r="H536" s="69" t="s">
        <v>31</v>
      </c>
    </row>
    <row r="537" spans="1:8" ht="20.100000000000001" customHeight="1">
      <c r="A537" s="65">
        <v>45665</v>
      </c>
      <c r="B537" s="77">
        <v>45665.528468703851</v>
      </c>
      <c r="C537" s="77"/>
      <c r="D537" s="66" t="s">
        <v>40</v>
      </c>
      <c r="E537" s="67">
        <v>34</v>
      </c>
      <c r="F537" s="68">
        <v>16.254999999999999</v>
      </c>
      <c r="G537" s="66" t="s">
        <v>30</v>
      </c>
      <c r="H537" s="69" t="s">
        <v>31</v>
      </c>
    </row>
    <row r="538" spans="1:8" ht="20.100000000000001" customHeight="1">
      <c r="A538" s="65">
        <v>45665</v>
      </c>
      <c r="B538" s="77">
        <v>45665.528468715493</v>
      </c>
      <c r="C538" s="77"/>
      <c r="D538" s="66" t="s">
        <v>40</v>
      </c>
      <c r="E538" s="67">
        <v>123</v>
      </c>
      <c r="F538" s="68">
        <v>16.254999999999999</v>
      </c>
      <c r="G538" s="66" t="s">
        <v>30</v>
      </c>
      <c r="H538" s="69" t="s">
        <v>31</v>
      </c>
    </row>
    <row r="539" spans="1:8" ht="20.100000000000001" customHeight="1">
      <c r="A539" s="65">
        <v>45665</v>
      </c>
      <c r="B539" s="77">
        <v>45665.528468715493</v>
      </c>
      <c r="C539" s="77"/>
      <c r="D539" s="66" t="s">
        <v>40</v>
      </c>
      <c r="E539" s="67">
        <v>209</v>
      </c>
      <c r="F539" s="68">
        <v>16.254999999999999</v>
      </c>
      <c r="G539" s="66" t="s">
        <v>30</v>
      </c>
      <c r="H539" s="69" t="s">
        <v>31</v>
      </c>
    </row>
    <row r="540" spans="1:8" ht="20.100000000000001" customHeight="1">
      <c r="A540" s="65">
        <v>45665</v>
      </c>
      <c r="B540" s="77">
        <v>45665.5288219098</v>
      </c>
      <c r="C540" s="77"/>
      <c r="D540" s="66" t="s">
        <v>40</v>
      </c>
      <c r="E540" s="67">
        <v>615</v>
      </c>
      <c r="F540" s="68">
        <v>16.27</v>
      </c>
      <c r="G540" s="66" t="s">
        <v>30</v>
      </c>
      <c r="H540" s="69" t="s">
        <v>31</v>
      </c>
    </row>
    <row r="541" spans="1:8" ht="20.100000000000001" customHeight="1">
      <c r="A541" s="65">
        <v>45665</v>
      </c>
      <c r="B541" s="77">
        <v>45665.529170520604</v>
      </c>
      <c r="C541" s="77"/>
      <c r="D541" s="66" t="s">
        <v>40</v>
      </c>
      <c r="E541" s="67">
        <v>659</v>
      </c>
      <c r="F541" s="68">
        <v>16.254999999999999</v>
      </c>
      <c r="G541" s="66" t="s">
        <v>30</v>
      </c>
      <c r="H541" s="69" t="s">
        <v>31</v>
      </c>
    </row>
    <row r="542" spans="1:8" ht="20.100000000000001" customHeight="1">
      <c r="A542" s="65">
        <v>45665</v>
      </c>
      <c r="B542" s="77">
        <v>45665.530651018489</v>
      </c>
      <c r="C542" s="77"/>
      <c r="D542" s="66" t="s">
        <v>40</v>
      </c>
      <c r="E542" s="67">
        <v>506</v>
      </c>
      <c r="F542" s="68">
        <v>16.274999999999999</v>
      </c>
      <c r="G542" s="66" t="s">
        <v>30</v>
      </c>
      <c r="H542" s="69" t="s">
        <v>32</v>
      </c>
    </row>
    <row r="543" spans="1:8" ht="20.100000000000001" customHeight="1">
      <c r="A543" s="65">
        <v>45665</v>
      </c>
      <c r="B543" s="77">
        <v>45665.530650983565</v>
      </c>
      <c r="C543" s="77"/>
      <c r="D543" s="66" t="s">
        <v>40</v>
      </c>
      <c r="E543" s="67">
        <v>1484</v>
      </c>
      <c r="F543" s="68">
        <v>16.274999999999999</v>
      </c>
      <c r="G543" s="66" t="s">
        <v>30</v>
      </c>
      <c r="H543" s="69" t="s">
        <v>31</v>
      </c>
    </row>
    <row r="544" spans="1:8" ht="20.100000000000001" customHeight="1">
      <c r="A544" s="65">
        <v>45665</v>
      </c>
      <c r="B544" s="77">
        <v>45665.532074733637</v>
      </c>
      <c r="C544" s="77"/>
      <c r="D544" s="66" t="s">
        <v>40</v>
      </c>
      <c r="E544" s="67">
        <v>457</v>
      </c>
      <c r="F544" s="68">
        <v>16.285</v>
      </c>
      <c r="G544" s="66" t="s">
        <v>30</v>
      </c>
      <c r="H544" s="69" t="s">
        <v>32</v>
      </c>
    </row>
    <row r="545" spans="1:8" ht="20.100000000000001" customHeight="1">
      <c r="A545" s="65">
        <v>45665</v>
      </c>
      <c r="B545" s="77">
        <v>45665.532074780203</v>
      </c>
      <c r="C545" s="77"/>
      <c r="D545" s="66" t="s">
        <v>40</v>
      </c>
      <c r="E545" s="67">
        <v>124</v>
      </c>
      <c r="F545" s="68">
        <v>16.285</v>
      </c>
      <c r="G545" s="66" t="s">
        <v>30</v>
      </c>
      <c r="H545" s="69" t="s">
        <v>31</v>
      </c>
    </row>
    <row r="546" spans="1:8" ht="20.100000000000001" customHeight="1">
      <c r="A546" s="65">
        <v>45665</v>
      </c>
      <c r="B546" s="77">
        <v>45665.532074780203</v>
      </c>
      <c r="C546" s="77"/>
      <c r="D546" s="66" t="s">
        <v>40</v>
      </c>
      <c r="E546" s="67">
        <v>641</v>
      </c>
      <c r="F546" s="68">
        <v>16.285</v>
      </c>
      <c r="G546" s="66" t="s">
        <v>30</v>
      </c>
      <c r="H546" s="69" t="s">
        <v>31</v>
      </c>
    </row>
    <row r="547" spans="1:8" ht="20.100000000000001" customHeight="1">
      <c r="A547" s="65">
        <v>45665</v>
      </c>
      <c r="B547" s="77">
        <v>45665.532074780203</v>
      </c>
      <c r="C547" s="77"/>
      <c r="D547" s="66" t="s">
        <v>40</v>
      </c>
      <c r="E547" s="67">
        <v>630</v>
      </c>
      <c r="F547" s="68">
        <v>16.285</v>
      </c>
      <c r="G547" s="66" t="s">
        <v>30</v>
      </c>
      <c r="H547" s="69" t="s">
        <v>31</v>
      </c>
    </row>
    <row r="548" spans="1:8" ht="20.100000000000001" customHeight="1">
      <c r="A548" s="65">
        <v>45665</v>
      </c>
      <c r="B548" s="77">
        <v>45665.532813923433</v>
      </c>
      <c r="C548" s="77"/>
      <c r="D548" s="66" t="s">
        <v>40</v>
      </c>
      <c r="E548" s="67">
        <v>186</v>
      </c>
      <c r="F548" s="68">
        <v>16.28</v>
      </c>
      <c r="G548" s="66" t="s">
        <v>30</v>
      </c>
      <c r="H548" s="69" t="s">
        <v>31</v>
      </c>
    </row>
    <row r="549" spans="1:8" ht="20.100000000000001" customHeight="1">
      <c r="A549" s="65">
        <v>45665</v>
      </c>
      <c r="B549" s="77">
        <v>45665.532983946614</v>
      </c>
      <c r="C549" s="77"/>
      <c r="D549" s="66" t="s">
        <v>40</v>
      </c>
      <c r="E549" s="67">
        <v>325</v>
      </c>
      <c r="F549" s="68">
        <v>16.285</v>
      </c>
      <c r="G549" s="66" t="s">
        <v>30</v>
      </c>
      <c r="H549" s="69" t="s">
        <v>31</v>
      </c>
    </row>
    <row r="550" spans="1:8" ht="20.100000000000001" customHeight="1">
      <c r="A550" s="65">
        <v>45665</v>
      </c>
      <c r="B550" s="77">
        <v>45665.532983946614</v>
      </c>
      <c r="C550" s="77"/>
      <c r="D550" s="66" t="s">
        <v>40</v>
      </c>
      <c r="E550" s="67">
        <v>101</v>
      </c>
      <c r="F550" s="68">
        <v>16.285</v>
      </c>
      <c r="G550" s="66" t="s">
        <v>30</v>
      </c>
      <c r="H550" s="69" t="s">
        <v>31</v>
      </c>
    </row>
    <row r="551" spans="1:8" ht="20.100000000000001" customHeight="1">
      <c r="A551" s="65">
        <v>45665</v>
      </c>
      <c r="B551" s="77">
        <v>45665.532983958255</v>
      </c>
      <c r="C551" s="77"/>
      <c r="D551" s="66" t="s">
        <v>40</v>
      </c>
      <c r="E551" s="67">
        <v>26</v>
      </c>
      <c r="F551" s="68">
        <v>16.285</v>
      </c>
      <c r="G551" s="66" t="s">
        <v>30</v>
      </c>
      <c r="H551" s="69" t="s">
        <v>31</v>
      </c>
    </row>
    <row r="552" spans="1:8" ht="20.100000000000001" customHeight="1">
      <c r="A552" s="65">
        <v>45665</v>
      </c>
      <c r="B552" s="77">
        <v>45665.533070381731</v>
      </c>
      <c r="C552" s="77"/>
      <c r="D552" s="66" t="s">
        <v>40</v>
      </c>
      <c r="E552" s="67">
        <v>237</v>
      </c>
      <c r="F552" s="68">
        <v>16.285</v>
      </c>
      <c r="G552" s="66" t="s">
        <v>30</v>
      </c>
      <c r="H552" s="69" t="s">
        <v>31</v>
      </c>
    </row>
    <row r="553" spans="1:8" ht="20.100000000000001" customHeight="1">
      <c r="A553" s="65">
        <v>45665</v>
      </c>
      <c r="B553" s="77">
        <v>45665.534581192303</v>
      </c>
      <c r="C553" s="77"/>
      <c r="D553" s="66" t="s">
        <v>40</v>
      </c>
      <c r="E553" s="67">
        <v>151</v>
      </c>
      <c r="F553" s="68">
        <v>16.3</v>
      </c>
      <c r="G553" s="66" t="s">
        <v>30</v>
      </c>
      <c r="H553" s="69" t="s">
        <v>32</v>
      </c>
    </row>
    <row r="554" spans="1:8" ht="20.100000000000001" customHeight="1">
      <c r="A554" s="65">
        <v>45665</v>
      </c>
      <c r="B554" s="77">
        <v>45665.534581192303</v>
      </c>
      <c r="C554" s="77"/>
      <c r="D554" s="66" t="s">
        <v>40</v>
      </c>
      <c r="E554" s="67">
        <v>400</v>
      </c>
      <c r="F554" s="68">
        <v>16.3</v>
      </c>
      <c r="G554" s="66" t="s">
        <v>30</v>
      </c>
      <c r="H554" s="69" t="s">
        <v>32</v>
      </c>
    </row>
    <row r="555" spans="1:8" ht="20.100000000000001" customHeight="1">
      <c r="A555" s="65">
        <v>45665</v>
      </c>
      <c r="B555" s="77">
        <v>45665.534581192303</v>
      </c>
      <c r="C555" s="77"/>
      <c r="D555" s="66" t="s">
        <v>40</v>
      </c>
      <c r="E555" s="67">
        <v>60</v>
      </c>
      <c r="F555" s="68">
        <v>16.3</v>
      </c>
      <c r="G555" s="66" t="s">
        <v>30</v>
      </c>
      <c r="H555" s="69" t="s">
        <v>32</v>
      </c>
    </row>
    <row r="556" spans="1:8" ht="20.100000000000001" customHeight="1">
      <c r="A556" s="65">
        <v>45665</v>
      </c>
      <c r="B556" s="77">
        <v>45665.534581192303</v>
      </c>
      <c r="C556" s="77"/>
      <c r="D556" s="66" t="s">
        <v>40</v>
      </c>
      <c r="E556" s="67">
        <v>1020</v>
      </c>
      <c r="F556" s="68">
        <v>16.3</v>
      </c>
      <c r="G556" s="66" t="s">
        <v>30</v>
      </c>
      <c r="H556" s="69" t="s">
        <v>31</v>
      </c>
    </row>
    <row r="557" spans="1:8" ht="20.100000000000001" customHeight="1">
      <c r="A557" s="65">
        <v>45665</v>
      </c>
      <c r="B557" s="77">
        <v>45665.534583264031</v>
      </c>
      <c r="C557" s="77"/>
      <c r="D557" s="66" t="s">
        <v>40</v>
      </c>
      <c r="E557" s="67">
        <v>208</v>
      </c>
      <c r="F557" s="68">
        <v>16.3</v>
      </c>
      <c r="G557" s="66" t="s">
        <v>30</v>
      </c>
      <c r="H557" s="69" t="s">
        <v>31</v>
      </c>
    </row>
    <row r="558" spans="1:8" ht="20.100000000000001" customHeight="1">
      <c r="A558" s="65">
        <v>45665</v>
      </c>
      <c r="B558" s="77">
        <v>45665.534583264031</v>
      </c>
      <c r="C558" s="77"/>
      <c r="D558" s="66" t="s">
        <v>40</v>
      </c>
      <c r="E558" s="67">
        <v>42</v>
      </c>
      <c r="F558" s="68">
        <v>16.3</v>
      </c>
      <c r="G558" s="66" t="s">
        <v>30</v>
      </c>
      <c r="H558" s="69" t="s">
        <v>31</v>
      </c>
    </row>
    <row r="559" spans="1:8" ht="20.100000000000001" customHeight="1">
      <c r="A559" s="65">
        <v>45665</v>
      </c>
      <c r="B559" s="77">
        <v>45665.536664768588</v>
      </c>
      <c r="C559" s="77"/>
      <c r="D559" s="66" t="s">
        <v>40</v>
      </c>
      <c r="E559" s="67">
        <v>1898</v>
      </c>
      <c r="F559" s="68">
        <v>16.32</v>
      </c>
      <c r="G559" s="66" t="s">
        <v>30</v>
      </c>
      <c r="H559" s="69" t="s">
        <v>31</v>
      </c>
    </row>
    <row r="560" spans="1:8" ht="20.100000000000001" customHeight="1">
      <c r="A560" s="65">
        <v>45665</v>
      </c>
      <c r="B560" s="77">
        <v>45665.537066076417</v>
      </c>
      <c r="C560" s="77"/>
      <c r="D560" s="66" t="s">
        <v>40</v>
      </c>
      <c r="E560" s="67">
        <v>69</v>
      </c>
      <c r="F560" s="68">
        <v>16.305</v>
      </c>
      <c r="G560" s="66" t="s">
        <v>30</v>
      </c>
      <c r="H560" s="69" t="s">
        <v>31</v>
      </c>
    </row>
    <row r="561" spans="1:8" ht="20.100000000000001" customHeight="1">
      <c r="A561" s="65">
        <v>45665</v>
      </c>
      <c r="B561" s="77">
        <v>45665.537301585544</v>
      </c>
      <c r="C561" s="77"/>
      <c r="D561" s="66" t="s">
        <v>40</v>
      </c>
      <c r="E561" s="67">
        <v>304</v>
      </c>
      <c r="F561" s="68">
        <v>16.3</v>
      </c>
      <c r="G561" s="66" t="s">
        <v>30</v>
      </c>
      <c r="H561" s="69" t="s">
        <v>31</v>
      </c>
    </row>
    <row r="562" spans="1:8" ht="20.100000000000001" customHeight="1">
      <c r="A562" s="65">
        <v>45665</v>
      </c>
      <c r="B562" s="77">
        <v>45665.538353460841</v>
      </c>
      <c r="C562" s="77"/>
      <c r="D562" s="66" t="s">
        <v>40</v>
      </c>
      <c r="E562" s="67">
        <v>617</v>
      </c>
      <c r="F562" s="68">
        <v>16.285</v>
      </c>
      <c r="G562" s="66" t="s">
        <v>30</v>
      </c>
      <c r="H562" s="69" t="s">
        <v>31</v>
      </c>
    </row>
    <row r="563" spans="1:8" ht="20.100000000000001" customHeight="1">
      <c r="A563" s="65">
        <v>45665</v>
      </c>
      <c r="B563" s="77">
        <v>45665.539842396043</v>
      </c>
      <c r="C563" s="77"/>
      <c r="D563" s="66" t="s">
        <v>40</v>
      </c>
      <c r="E563" s="67">
        <v>128</v>
      </c>
      <c r="F563" s="68">
        <v>16.27</v>
      </c>
      <c r="G563" s="66" t="s">
        <v>30</v>
      </c>
      <c r="H563" s="69" t="s">
        <v>34</v>
      </c>
    </row>
    <row r="564" spans="1:8" ht="20.100000000000001" customHeight="1">
      <c r="A564" s="65">
        <v>45665</v>
      </c>
      <c r="B564" s="77">
        <v>45665.539842396043</v>
      </c>
      <c r="C564" s="77"/>
      <c r="D564" s="66" t="s">
        <v>40</v>
      </c>
      <c r="E564" s="67">
        <v>1846</v>
      </c>
      <c r="F564" s="68">
        <v>16.27</v>
      </c>
      <c r="G564" s="66" t="s">
        <v>30</v>
      </c>
      <c r="H564" s="69" t="s">
        <v>31</v>
      </c>
    </row>
    <row r="565" spans="1:8" ht="20.100000000000001" customHeight="1">
      <c r="A565" s="65">
        <v>45665</v>
      </c>
      <c r="B565" s="77">
        <v>45665.543417141307</v>
      </c>
      <c r="C565" s="77"/>
      <c r="D565" s="66" t="s">
        <v>40</v>
      </c>
      <c r="E565" s="67">
        <v>128</v>
      </c>
      <c r="F565" s="68">
        <v>16.29</v>
      </c>
      <c r="G565" s="66" t="s">
        <v>30</v>
      </c>
      <c r="H565" s="69" t="s">
        <v>32</v>
      </c>
    </row>
    <row r="566" spans="1:8" ht="20.100000000000001" customHeight="1">
      <c r="A566" s="65">
        <v>45665</v>
      </c>
      <c r="B566" s="77">
        <v>45665.543417141307</v>
      </c>
      <c r="C566" s="77"/>
      <c r="D566" s="66" t="s">
        <v>40</v>
      </c>
      <c r="E566" s="67">
        <v>110</v>
      </c>
      <c r="F566" s="68">
        <v>16.29</v>
      </c>
      <c r="G566" s="66" t="s">
        <v>30</v>
      </c>
      <c r="H566" s="69" t="s">
        <v>32</v>
      </c>
    </row>
    <row r="567" spans="1:8" ht="20.100000000000001" customHeight="1">
      <c r="A567" s="65">
        <v>45665</v>
      </c>
      <c r="B567" s="77">
        <v>45665.543417141307</v>
      </c>
      <c r="C567" s="77"/>
      <c r="D567" s="66" t="s">
        <v>40</v>
      </c>
      <c r="E567" s="67">
        <v>94</v>
      </c>
      <c r="F567" s="68">
        <v>16.29</v>
      </c>
      <c r="G567" s="66" t="s">
        <v>30</v>
      </c>
      <c r="H567" s="69" t="s">
        <v>32</v>
      </c>
    </row>
    <row r="568" spans="1:8" ht="20.100000000000001" customHeight="1">
      <c r="A568" s="65">
        <v>45665</v>
      </c>
      <c r="B568" s="77">
        <v>45665.543417141307</v>
      </c>
      <c r="C568" s="77"/>
      <c r="D568" s="66" t="s">
        <v>40</v>
      </c>
      <c r="E568" s="67">
        <v>43</v>
      </c>
      <c r="F568" s="68">
        <v>16.29</v>
      </c>
      <c r="G568" s="66" t="s">
        <v>30</v>
      </c>
      <c r="H568" s="69" t="s">
        <v>32</v>
      </c>
    </row>
    <row r="569" spans="1:8" ht="20.100000000000001" customHeight="1">
      <c r="A569" s="65">
        <v>45665</v>
      </c>
      <c r="B569" s="77">
        <v>45665.543417187408</v>
      </c>
      <c r="C569" s="77"/>
      <c r="D569" s="66" t="s">
        <v>40</v>
      </c>
      <c r="E569" s="67">
        <v>5</v>
      </c>
      <c r="F569" s="68">
        <v>16.29</v>
      </c>
      <c r="G569" s="66" t="s">
        <v>30</v>
      </c>
      <c r="H569" s="69" t="s">
        <v>32</v>
      </c>
    </row>
    <row r="570" spans="1:8" ht="20.100000000000001" customHeight="1">
      <c r="A570" s="65">
        <v>45665</v>
      </c>
      <c r="B570" s="77">
        <v>45665.543417187408</v>
      </c>
      <c r="C570" s="77"/>
      <c r="D570" s="66" t="s">
        <v>40</v>
      </c>
      <c r="E570" s="67">
        <v>5</v>
      </c>
      <c r="F570" s="68">
        <v>16.29</v>
      </c>
      <c r="G570" s="66" t="s">
        <v>30</v>
      </c>
      <c r="H570" s="69" t="s">
        <v>32</v>
      </c>
    </row>
    <row r="571" spans="1:8" ht="20.100000000000001" customHeight="1">
      <c r="A571" s="65">
        <v>45665</v>
      </c>
      <c r="B571" s="77">
        <v>45665.543417187408</v>
      </c>
      <c r="C571" s="77"/>
      <c r="D571" s="66" t="s">
        <v>40</v>
      </c>
      <c r="E571" s="67">
        <v>109</v>
      </c>
      <c r="F571" s="68">
        <v>16.29</v>
      </c>
      <c r="G571" s="66" t="s">
        <v>30</v>
      </c>
      <c r="H571" s="69" t="s">
        <v>32</v>
      </c>
    </row>
    <row r="572" spans="1:8" ht="20.100000000000001" customHeight="1">
      <c r="A572" s="65">
        <v>45665</v>
      </c>
      <c r="B572" s="77">
        <v>45665.543417187408</v>
      </c>
      <c r="C572" s="77"/>
      <c r="D572" s="66" t="s">
        <v>40</v>
      </c>
      <c r="E572" s="67">
        <v>8</v>
      </c>
      <c r="F572" s="68">
        <v>16.29</v>
      </c>
      <c r="G572" s="66" t="s">
        <v>30</v>
      </c>
      <c r="H572" s="69" t="s">
        <v>32</v>
      </c>
    </row>
    <row r="573" spans="1:8" ht="20.100000000000001" customHeight="1">
      <c r="A573" s="65">
        <v>45665</v>
      </c>
      <c r="B573" s="77">
        <v>45665.543417187408</v>
      </c>
      <c r="C573" s="77"/>
      <c r="D573" s="66" t="s">
        <v>40</v>
      </c>
      <c r="E573" s="67">
        <v>5</v>
      </c>
      <c r="F573" s="68">
        <v>16.29</v>
      </c>
      <c r="G573" s="66" t="s">
        <v>30</v>
      </c>
      <c r="H573" s="69" t="s">
        <v>32</v>
      </c>
    </row>
    <row r="574" spans="1:8" ht="20.100000000000001" customHeight="1">
      <c r="A574" s="65">
        <v>45665</v>
      </c>
      <c r="B574" s="77">
        <v>45665.543417222332</v>
      </c>
      <c r="C574" s="77"/>
      <c r="D574" s="66" t="s">
        <v>40</v>
      </c>
      <c r="E574" s="67">
        <v>1633</v>
      </c>
      <c r="F574" s="68">
        <v>16.29</v>
      </c>
      <c r="G574" s="66" t="s">
        <v>30</v>
      </c>
      <c r="H574" s="69" t="s">
        <v>32</v>
      </c>
    </row>
    <row r="575" spans="1:8" ht="20.100000000000001" customHeight="1">
      <c r="A575" s="65">
        <v>45665</v>
      </c>
      <c r="B575" s="77">
        <v>45665.543897558004</v>
      </c>
      <c r="C575" s="77"/>
      <c r="D575" s="66" t="s">
        <v>40</v>
      </c>
      <c r="E575" s="67">
        <v>494</v>
      </c>
      <c r="F575" s="68">
        <v>16.28</v>
      </c>
      <c r="G575" s="66" t="s">
        <v>30</v>
      </c>
      <c r="H575" s="69" t="s">
        <v>31</v>
      </c>
    </row>
    <row r="576" spans="1:8" ht="20.100000000000001" customHeight="1">
      <c r="A576" s="65">
        <v>45665</v>
      </c>
      <c r="B576" s="77">
        <v>45665.545491029974</v>
      </c>
      <c r="C576" s="77"/>
      <c r="D576" s="66" t="s">
        <v>40</v>
      </c>
      <c r="E576" s="67">
        <v>38</v>
      </c>
      <c r="F576" s="68">
        <v>16.305</v>
      </c>
      <c r="G576" s="66" t="s">
        <v>30</v>
      </c>
      <c r="H576" s="69" t="s">
        <v>32</v>
      </c>
    </row>
    <row r="577" spans="1:8" ht="20.100000000000001" customHeight="1">
      <c r="A577" s="65">
        <v>45665</v>
      </c>
      <c r="B577" s="77">
        <v>45665.545491110999</v>
      </c>
      <c r="C577" s="77"/>
      <c r="D577" s="66" t="s">
        <v>40</v>
      </c>
      <c r="E577" s="67">
        <v>498</v>
      </c>
      <c r="F577" s="68">
        <v>16.305</v>
      </c>
      <c r="G577" s="66" t="s">
        <v>30</v>
      </c>
      <c r="H577" s="69" t="s">
        <v>32</v>
      </c>
    </row>
    <row r="578" spans="1:8" ht="20.100000000000001" customHeight="1">
      <c r="A578" s="65">
        <v>45665</v>
      </c>
      <c r="B578" s="77">
        <v>45665.545491110999</v>
      </c>
      <c r="C578" s="77"/>
      <c r="D578" s="66" t="s">
        <v>40</v>
      </c>
      <c r="E578" s="67">
        <v>95</v>
      </c>
      <c r="F578" s="68">
        <v>16.305</v>
      </c>
      <c r="G578" s="66" t="s">
        <v>30</v>
      </c>
      <c r="H578" s="69" t="s">
        <v>31</v>
      </c>
    </row>
    <row r="579" spans="1:8" ht="20.100000000000001" customHeight="1">
      <c r="A579" s="65">
        <v>45665</v>
      </c>
      <c r="B579" s="77">
        <v>45665.545491110999</v>
      </c>
      <c r="C579" s="77"/>
      <c r="D579" s="66" t="s">
        <v>40</v>
      </c>
      <c r="E579" s="67">
        <v>514</v>
      </c>
      <c r="F579" s="68">
        <v>16.305</v>
      </c>
      <c r="G579" s="66" t="s">
        <v>30</v>
      </c>
      <c r="H579" s="69" t="s">
        <v>31</v>
      </c>
    </row>
    <row r="580" spans="1:8" ht="20.100000000000001" customHeight="1">
      <c r="A580" s="65">
        <v>45665</v>
      </c>
      <c r="B580" s="77">
        <v>45665.545501446817</v>
      </c>
      <c r="C580" s="77"/>
      <c r="D580" s="66" t="s">
        <v>40</v>
      </c>
      <c r="E580" s="67">
        <v>807</v>
      </c>
      <c r="F580" s="68">
        <v>16.305</v>
      </c>
      <c r="G580" s="66" t="s">
        <v>30</v>
      </c>
      <c r="H580" s="69" t="s">
        <v>31</v>
      </c>
    </row>
    <row r="581" spans="1:8" ht="20.100000000000001" customHeight="1">
      <c r="A581" s="65">
        <v>45665</v>
      </c>
      <c r="B581" s="77">
        <v>45665.547779698856</v>
      </c>
      <c r="C581" s="77"/>
      <c r="D581" s="66" t="s">
        <v>40</v>
      </c>
      <c r="E581" s="67">
        <v>1089</v>
      </c>
      <c r="F581" s="68">
        <v>16.315000000000001</v>
      </c>
      <c r="G581" s="66" t="s">
        <v>30</v>
      </c>
      <c r="H581" s="69" t="s">
        <v>31</v>
      </c>
    </row>
    <row r="582" spans="1:8" ht="20.100000000000001" customHeight="1">
      <c r="A582" s="65">
        <v>45665</v>
      </c>
      <c r="B582" s="77">
        <v>45665.547779698856</v>
      </c>
      <c r="C582" s="77"/>
      <c r="D582" s="66" t="s">
        <v>40</v>
      </c>
      <c r="E582" s="67">
        <v>223</v>
      </c>
      <c r="F582" s="68">
        <v>16.315000000000001</v>
      </c>
      <c r="G582" s="66" t="s">
        <v>30</v>
      </c>
      <c r="H582" s="69" t="s">
        <v>31</v>
      </c>
    </row>
    <row r="583" spans="1:8" ht="20.100000000000001" customHeight="1">
      <c r="A583" s="65">
        <v>45665</v>
      </c>
      <c r="B583" s="77">
        <v>45665.547779698856</v>
      </c>
      <c r="C583" s="77"/>
      <c r="D583" s="66" t="s">
        <v>40</v>
      </c>
      <c r="E583" s="67">
        <v>476</v>
      </c>
      <c r="F583" s="68">
        <v>16.315000000000001</v>
      </c>
      <c r="G583" s="66" t="s">
        <v>30</v>
      </c>
      <c r="H583" s="69" t="s">
        <v>31</v>
      </c>
    </row>
    <row r="584" spans="1:8" ht="20.100000000000001" customHeight="1">
      <c r="A584" s="65">
        <v>45665</v>
      </c>
      <c r="B584" s="77">
        <v>45665.548378529958</v>
      </c>
      <c r="C584" s="77"/>
      <c r="D584" s="66" t="s">
        <v>40</v>
      </c>
      <c r="E584" s="67">
        <v>156</v>
      </c>
      <c r="F584" s="68">
        <v>16.32</v>
      </c>
      <c r="G584" s="66" t="s">
        <v>30</v>
      </c>
      <c r="H584" s="69" t="s">
        <v>31</v>
      </c>
    </row>
    <row r="585" spans="1:8" ht="20.100000000000001" customHeight="1">
      <c r="A585" s="65">
        <v>45665</v>
      </c>
      <c r="B585" s="77">
        <v>45665.5483785416</v>
      </c>
      <c r="C585" s="77"/>
      <c r="D585" s="66" t="s">
        <v>40</v>
      </c>
      <c r="E585" s="67">
        <v>207</v>
      </c>
      <c r="F585" s="68">
        <v>16.32</v>
      </c>
      <c r="G585" s="66" t="s">
        <v>30</v>
      </c>
      <c r="H585" s="69" t="s">
        <v>31</v>
      </c>
    </row>
    <row r="586" spans="1:8" ht="20.100000000000001" customHeight="1">
      <c r="A586" s="65">
        <v>45665</v>
      </c>
      <c r="B586" s="77">
        <v>45665.5483785416</v>
      </c>
      <c r="C586" s="77"/>
      <c r="D586" s="66" t="s">
        <v>40</v>
      </c>
      <c r="E586" s="67">
        <v>19</v>
      </c>
      <c r="F586" s="68">
        <v>16.32</v>
      </c>
      <c r="G586" s="66" t="s">
        <v>30</v>
      </c>
      <c r="H586" s="69" t="s">
        <v>31</v>
      </c>
    </row>
    <row r="587" spans="1:8" ht="20.100000000000001" customHeight="1">
      <c r="A587" s="65">
        <v>45665</v>
      </c>
      <c r="B587" s="77">
        <v>45665.5483785416</v>
      </c>
      <c r="C587" s="77"/>
      <c r="D587" s="66" t="s">
        <v>40</v>
      </c>
      <c r="E587" s="67">
        <v>172</v>
      </c>
      <c r="F587" s="68">
        <v>16.32</v>
      </c>
      <c r="G587" s="66" t="s">
        <v>30</v>
      </c>
      <c r="H587" s="69" t="s">
        <v>31</v>
      </c>
    </row>
    <row r="588" spans="1:8" ht="20.100000000000001" customHeight="1">
      <c r="A588" s="65">
        <v>45665</v>
      </c>
      <c r="B588" s="77">
        <v>45665.548425659537</v>
      </c>
      <c r="C588" s="77"/>
      <c r="D588" s="66" t="s">
        <v>40</v>
      </c>
      <c r="E588" s="67">
        <v>17</v>
      </c>
      <c r="F588" s="68">
        <v>16.32</v>
      </c>
      <c r="G588" s="66" t="s">
        <v>30</v>
      </c>
      <c r="H588" s="69" t="s">
        <v>31</v>
      </c>
    </row>
    <row r="589" spans="1:8" ht="20.100000000000001" customHeight="1">
      <c r="A589" s="65">
        <v>45665</v>
      </c>
      <c r="B589" s="77">
        <v>45665.548425659537</v>
      </c>
      <c r="C589" s="77"/>
      <c r="D589" s="66" t="s">
        <v>40</v>
      </c>
      <c r="E589" s="67">
        <v>36</v>
      </c>
      <c r="F589" s="68">
        <v>16.32</v>
      </c>
      <c r="G589" s="66" t="s">
        <v>30</v>
      </c>
      <c r="H589" s="69" t="s">
        <v>31</v>
      </c>
    </row>
    <row r="590" spans="1:8" ht="20.100000000000001" customHeight="1">
      <c r="A590" s="65">
        <v>45665</v>
      </c>
      <c r="B590" s="77">
        <v>45665.549431874882</v>
      </c>
      <c r="C590" s="77"/>
      <c r="D590" s="66" t="s">
        <v>40</v>
      </c>
      <c r="E590" s="67">
        <v>1823</v>
      </c>
      <c r="F590" s="68">
        <v>16.32</v>
      </c>
      <c r="G590" s="66" t="s">
        <v>30</v>
      </c>
      <c r="H590" s="69" t="s">
        <v>34</v>
      </c>
    </row>
    <row r="591" spans="1:8" ht="20.100000000000001" customHeight="1">
      <c r="A591" s="65">
        <v>45665</v>
      </c>
      <c r="B591" s="77">
        <v>45665.549810034689</v>
      </c>
      <c r="C591" s="77"/>
      <c r="D591" s="66" t="s">
        <v>40</v>
      </c>
      <c r="E591" s="67">
        <v>345</v>
      </c>
      <c r="F591" s="68">
        <v>16.32</v>
      </c>
      <c r="G591" s="66" t="s">
        <v>30</v>
      </c>
      <c r="H591" s="69" t="s">
        <v>31</v>
      </c>
    </row>
    <row r="592" spans="1:8" ht="20.100000000000001" customHeight="1">
      <c r="A592" s="65">
        <v>45665</v>
      </c>
      <c r="B592" s="77">
        <v>45665.551493182778</v>
      </c>
      <c r="C592" s="77"/>
      <c r="D592" s="66" t="s">
        <v>40</v>
      </c>
      <c r="E592" s="67">
        <v>131</v>
      </c>
      <c r="F592" s="68">
        <v>16.309999999999999</v>
      </c>
      <c r="G592" s="66" t="s">
        <v>30</v>
      </c>
      <c r="H592" s="69" t="s">
        <v>32</v>
      </c>
    </row>
    <row r="593" spans="1:8" ht="20.100000000000001" customHeight="1">
      <c r="A593" s="65">
        <v>45665</v>
      </c>
      <c r="B593" s="77">
        <v>45665.551493182778</v>
      </c>
      <c r="C593" s="77"/>
      <c r="D593" s="66" t="s">
        <v>40</v>
      </c>
      <c r="E593" s="67">
        <v>1610</v>
      </c>
      <c r="F593" s="68">
        <v>16.309999999999999</v>
      </c>
      <c r="G593" s="66" t="s">
        <v>30</v>
      </c>
      <c r="H593" s="69" t="s">
        <v>31</v>
      </c>
    </row>
    <row r="594" spans="1:8" ht="20.100000000000001" customHeight="1">
      <c r="A594" s="65">
        <v>45665</v>
      </c>
      <c r="B594" s="77">
        <v>45665.552246319596</v>
      </c>
      <c r="C594" s="77"/>
      <c r="D594" s="66" t="s">
        <v>40</v>
      </c>
      <c r="E594" s="67">
        <v>383</v>
      </c>
      <c r="F594" s="68">
        <v>16.3</v>
      </c>
      <c r="G594" s="66" t="s">
        <v>30</v>
      </c>
      <c r="H594" s="69" t="s">
        <v>31</v>
      </c>
    </row>
    <row r="595" spans="1:8" ht="20.100000000000001" customHeight="1">
      <c r="A595" s="65">
        <v>45665</v>
      </c>
      <c r="B595" s="77">
        <v>45665.553513749968</v>
      </c>
      <c r="C595" s="77"/>
      <c r="D595" s="66" t="s">
        <v>40</v>
      </c>
      <c r="E595" s="67">
        <v>333</v>
      </c>
      <c r="F595" s="68">
        <v>16.29</v>
      </c>
      <c r="G595" s="66" t="s">
        <v>30</v>
      </c>
      <c r="H595" s="69" t="s">
        <v>31</v>
      </c>
    </row>
    <row r="596" spans="1:8" ht="20.100000000000001" customHeight="1">
      <c r="A596" s="65">
        <v>45665</v>
      </c>
      <c r="B596" s="77">
        <v>45665.553964791819</v>
      </c>
      <c r="C596" s="77"/>
      <c r="D596" s="66" t="s">
        <v>40</v>
      </c>
      <c r="E596" s="67">
        <v>42</v>
      </c>
      <c r="F596" s="68">
        <v>16.285</v>
      </c>
      <c r="G596" s="66" t="s">
        <v>30</v>
      </c>
      <c r="H596" s="69" t="s">
        <v>32</v>
      </c>
    </row>
    <row r="597" spans="1:8" ht="20.100000000000001" customHeight="1">
      <c r="A597" s="65">
        <v>45665</v>
      </c>
      <c r="B597" s="77">
        <v>45665.553964791819</v>
      </c>
      <c r="C597" s="77"/>
      <c r="D597" s="66" t="s">
        <v>40</v>
      </c>
      <c r="E597" s="67">
        <v>128</v>
      </c>
      <c r="F597" s="68">
        <v>16.285</v>
      </c>
      <c r="G597" s="66" t="s">
        <v>30</v>
      </c>
      <c r="H597" s="69" t="s">
        <v>34</v>
      </c>
    </row>
    <row r="598" spans="1:8" ht="20.100000000000001" customHeight="1">
      <c r="A598" s="65">
        <v>45665</v>
      </c>
      <c r="B598" s="77">
        <v>45665.553964791819</v>
      </c>
      <c r="C598" s="77"/>
      <c r="D598" s="66" t="s">
        <v>40</v>
      </c>
      <c r="E598" s="67">
        <v>15</v>
      </c>
      <c r="F598" s="68">
        <v>16.285</v>
      </c>
      <c r="G598" s="66" t="s">
        <v>30</v>
      </c>
      <c r="H598" s="69" t="s">
        <v>32</v>
      </c>
    </row>
    <row r="599" spans="1:8" ht="20.100000000000001" customHeight="1">
      <c r="A599" s="65">
        <v>45665</v>
      </c>
      <c r="B599" s="77">
        <v>45665.553964791819</v>
      </c>
      <c r="C599" s="77"/>
      <c r="D599" s="66" t="s">
        <v>40</v>
      </c>
      <c r="E599" s="67">
        <v>180</v>
      </c>
      <c r="F599" s="68">
        <v>16.285</v>
      </c>
      <c r="G599" s="66" t="s">
        <v>30</v>
      </c>
      <c r="H599" s="69" t="s">
        <v>32</v>
      </c>
    </row>
    <row r="600" spans="1:8" ht="20.100000000000001" customHeight="1">
      <c r="A600" s="65">
        <v>45665</v>
      </c>
      <c r="B600" s="77">
        <v>45665.553964791819</v>
      </c>
      <c r="C600" s="77"/>
      <c r="D600" s="66" t="s">
        <v>40</v>
      </c>
      <c r="E600" s="67">
        <v>124</v>
      </c>
      <c r="F600" s="68">
        <v>16.285</v>
      </c>
      <c r="G600" s="66" t="s">
        <v>30</v>
      </c>
      <c r="H600" s="69" t="s">
        <v>32</v>
      </c>
    </row>
    <row r="601" spans="1:8" ht="20.100000000000001" customHeight="1">
      <c r="A601" s="65">
        <v>45665</v>
      </c>
      <c r="B601" s="77">
        <v>45665.55396483792</v>
      </c>
      <c r="C601" s="77"/>
      <c r="D601" s="66" t="s">
        <v>40</v>
      </c>
      <c r="E601" s="67">
        <v>348</v>
      </c>
      <c r="F601" s="68">
        <v>16.285</v>
      </c>
      <c r="G601" s="66" t="s">
        <v>30</v>
      </c>
      <c r="H601" s="69" t="s">
        <v>34</v>
      </c>
    </row>
    <row r="602" spans="1:8" ht="20.100000000000001" customHeight="1">
      <c r="A602" s="65">
        <v>45665</v>
      </c>
      <c r="B602" s="77">
        <v>45665.55396499997</v>
      </c>
      <c r="C602" s="77"/>
      <c r="D602" s="66" t="s">
        <v>40</v>
      </c>
      <c r="E602" s="67">
        <v>830</v>
      </c>
      <c r="F602" s="68">
        <v>16.285</v>
      </c>
      <c r="G602" s="66" t="s">
        <v>30</v>
      </c>
      <c r="H602" s="69" t="s">
        <v>31</v>
      </c>
    </row>
    <row r="603" spans="1:8" ht="20.100000000000001" customHeight="1">
      <c r="A603" s="65">
        <v>45665</v>
      </c>
      <c r="B603" s="77">
        <v>45665.553966296371</v>
      </c>
      <c r="C603" s="77"/>
      <c r="D603" s="66" t="s">
        <v>40</v>
      </c>
      <c r="E603" s="67">
        <v>127</v>
      </c>
      <c r="F603" s="68">
        <v>16.285</v>
      </c>
      <c r="G603" s="66" t="s">
        <v>30</v>
      </c>
      <c r="H603" s="69" t="s">
        <v>31</v>
      </c>
    </row>
    <row r="604" spans="1:8" ht="20.100000000000001" customHeight="1">
      <c r="A604" s="65">
        <v>45665</v>
      </c>
      <c r="B604" s="77">
        <v>45665.555397036951</v>
      </c>
      <c r="C604" s="77"/>
      <c r="D604" s="66" t="s">
        <v>40</v>
      </c>
      <c r="E604" s="67">
        <v>84</v>
      </c>
      <c r="F604" s="68">
        <v>16.274999999999999</v>
      </c>
      <c r="G604" s="66" t="s">
        <v>30</v>
      </c>
      <c r="H604" s="69" t="s">
        <v>31</v>
      </c>
    </row>
    <row r="605" spans="1:8" ht="20.100000000000001" customHeight="1">
      <c r="A605" s="65">
        <v>45665</v>
      </c>
      <c r="B605" s="77">
        <v>45665.555397094693</v>
      </c>
      <c r="C605" s="77"/>
      <c r="D605" s="66" t="s">
        <v>40</v>
      </c>
      <c r="E605" s="67">
        <v>237</v>
      </c>
      <c r="F605" s="68">
        <v>16.274999999999999</v>
      </c>
      <c r="G605" s="66" t="s">
        <v>30</v>
      </c>
      <c r="H605" s="69" t="s">
        <v>31</v>
      </c>
    </row>
    <row r="606" spans="1:8" ht="20.100000000000001" customHeight="1">
      <c r="A606" s="65">
        <v>45665</v>
      </c>
      <c r="B606" s="77">
        <v>45665.556095578708</v>
      </c>
      <c r="C606" s="77"/>
      <c r="D606" s="66" t="s">
        <v>40</v>
      </c>
      <c r="E606" s="67">
        <v>152</v>
      </c>
      <c r="F606" s="68">
        <v>16.285</v>
      </c>
      <c r="G606" s="66" t="s">
        <v>30</v>
      </c>
      <c r="H606" s="69" t="s">
        <v>34</v>
      </c>
    </row>
    <row r="607" spans="1:8" ht="20.100000000000001" customHeight="1">
      <c r="A607" s="65">
        <v>45665</v>
      </c>
      <c r="B607" s="77">
        <v>45665.556095578708</v>
      </c>
      <c r="C607" s="77"/>
      <c r="D607" s="66" t="s">
        <v>40</v>
      </c>
      <c r="E607" s="67">
        <v>152</v>
      </c>
      <c r="F607" s="68">
        <v>16.285</v>
      </c>
      <c r="G607" s="66" t="s">
        <v>30</v>
      </c>
      <c r="H607" s="69" t="s">
        <v>34</v>
      </c>
    </row>
    <row r="608" spans="1:8" ht="20.100000000000001" customHeight="1">
      <c r="A608" s="65">
        <v>45665</v>
      </c>
      <c r="B608" s="77">
        <v>45665.556095543783</v>
      </c>
      <c r="C608" s="77"/>
      <c r="D608" s="66" t="s">
        <v>40</v>
      </c>
      <c r="E608" s="67">
        <v>1439</v>
      </c>
      <c r="F608" s="68">
        <v>16.285</v>
      </c>
      <c r="G608" s="66" t="s">
        <v>30</v>
      </c>
      <c r="H608" s="69" t="s">
        <v>31</v>
      </c>
    </row>
    <row r="609" spans="1:8" ht="20.100000000000001" customHeight="1">
      <c r="A609" s="65">
        <v>45665</v>
      </c>
      <c r="B609" s="77">
        <v>45665.557871493045</v>
      </c>
      <c r="C609" s="77"/>
      <c r="D609" s="66" t="s">
        <v>40</v>
      </c>
      <c r="E609" s="67">
        <v>31</v>
      </c>
      <c r="F609" s="68">
        <v>16.305</v>
      </c>
      <c r="G609" s="66" t="s">
        <v>30</v>
      </c>
      <c r="H609" s="69" t="s">
        <v>31</v>
      </c>
    </row>
    <row r="610" spans="1:8" ht="20.100000000000001" customHeight="1">
      <c r="A610" s="65">
        <v>45665</v>
      </c>
      <c r="B610" s="77">
        <v>45665.557871493045</v>
      </c>
      <c r="C610" s="77"/>
      <c r="D610" s="66" t="s">
        <v>40</v>
      </c>
      <c r="E610" s="67">
        <v>31</v>
      </c>
      <c r="F610" s="68">
        <v>16.305</v>
      </c>
      <c r="G610" s="66" t="s">
        <v>30</v>
      </c>
      <c r="H610" s="69" t="s">
        <v>31</v>
      </c>
    </row>
    <row r="611" spans="1:8" ht="20.100000000000001" customHeight="1">
      <c r="A611" s="65">
        <v>45665</v>
      </c>
      <c r="B611" s="77">
        <v>45665.557871493045</v>
      </c>
      <c r="C611" s="77"/>
      <c r="D611" s="66" t="s">
        <v>40</v>
      </c>
      <c r="E611" s="67">
        <v>1603</v>
      </c>
      <c r="F611" s="68">
        <v>16.305</v>
      </c>
      <c r="G611" s="66" t="s">
        <v>30</v>
      </c>
      <c r="H611" s="69" t="s">
        <v>31</v>
      </c>
    </row>
    <row r="612" spans="1:8" ht="20.100000000000001" customHeight="1">
      <c r="A612" s="65">
        <v>45665</v>
      </c>
      <c r="B612" s="77">
        <v>45665.558252013754</v>
      </c>
      <c r="C612" s="77"/>
      <c r="D612" s="66" t="s">
        <v>40</v>
      </c>
      <c r="E612" s="67">
        <v>191</v>
      </c>
      <c r="F612" s="68">
        <v>16.29</v>
      </c>
      <c r="G612" s="66" t="s">
        <v>30</v>
      </c>
      <c r="H612" s="69" t="s">
        <v>31</v>
      </c>
    </row>
    <row r="613" spans="1:8" ht="20.100000000000001" customHeight="1">
      <c r="A613" s="65">
        <v>45665</v>
      </c>
      <c r="B613" s="77">
        <v>45665.559615844861</v>
      </c>
      <c r="C613" s="77"/>
      <c r="D613" s="66" t="s">
        <v>40</v>
      </c>
      <c r="E613" s="67">
        <v>128</v>
      </c>
      <c r="F613" s="68">
        <v>16.295000000000002</v>
      </c>
      <c r="G613" s="66" t="s">
        <v>30</v>
      </c>
      <c r="H613" s="69" t="s">
        <v>32</v>
      </c>
    </row>
    <row r="614" spans="1:8" ht="20.100000000000001" customHeight="1">
      <c r="A614" s="65">
        <v>45665</v>
      </c>
      <c r="B614" s="77">
        <v>45665.559615844861</v>
      </c>
      <c r="C614" s="77"/>
      <c r="D614" s="66" t="s">
        <v>40</v>
      </c>
      <c r="E614" s="67">
        <v>128</v>
      </c>
      <c r="F614" s="68">
        <v>16.295000000000002</v>
      </c>
      <c r="G614" s="66" t="s">
        <v>30</v>
      </c>
      <c r="H614" s="69" t="s">
        <v>34</v>
      </c>
    </row>
    <row r="615" spans="1:8" ht="20.100000000000001" customHeight="1">
      <c r="A615" s="65">
        <v>45665</v>
      </c>
      <c r="B615" s="77">
        <v>45665.559615844861</v>
      </c>
      <c r="C615" s="77"/>
      <c r="D615" s="66" t="s">
        <v>40</v>
      </c>
      <c r="E615" s="67">
        <v>96</v>
      </c>
      <c r="F615" s="68">
        <v>16.295000000000002</v>
      </c>
      <c r="G615" s="66" t="s">
        <v>30</v>
      </c>
      <c r="H615" s="69" t="s">
        <v>32</v>
      </c>
    </row>
    <row r="616" spans="1:8" ht="20.100000000000001" customHeight="1">
      <c r="A616" s="65">
        <v>45665</v>
      </c>
      <c r="B616" s="77">
        <v>45665.559615844861</v>
      </c>
      <c r="C616" s="77"/>
      <c r="D616" s="66" t="s">
        <v>40</v>
      </c>
      <c r="E616" s="67">
        <v>28</v>
      </c>
      <c r="F616" s="68">
        <v>16.295000000000002</v>
      </c>
      <c r="G616" s="66" t="s">
        <v>30</v>
      </c>
      <c r="H616" s="69" t="s">
        <v>34</v>
      </c>
    </row>
    <row r="617" spans="1:8" ht="20.100000000000001" customHeight="1">
      <c r="A617" s="65">
        <v>45665</v>
      </c>
      <c r="B617" s="77">
        <v>45665.559615844861</v>
      </c>
      <c r="C617" s="77"/>
      <c r="D617" s="66" t="s">
        <v>40</v>
      </c>
      <c r="E617" s="67">
        <v>34</v>
      </c>
      <c r="F617" s="68">
        <v>16.295000000000002</v>
      </c>
      <c r="G617" s="66" t="s">
        <v>30</v>
      </c>
      <c r="H617" s="69" t="s">
        <v>34</v>
      </c>
    </row>
    <row r="618" spans="1:8" ht="20.100000000000001" customHeight="1">
      <c r="A618" s="65">
        <v>45665</v>
      </c>
      <c r="B618" s="77">
        <v>45665.559615844861</v>
      </c>
      <c r="C618" s="77"/>
      <c r="D618" s="66" t="s">
        <v>40</v>
      </c>
      <c r="E618" s="67">
        <v>99</v>
      </c>
      <c r="F618" s="68">
        <v>16.295000000000002</v>
      </c>
      <c r="G618" s="66" t="s">
        <v>30</v>
      </c>
      <c r="H618" s="69" t="s">
        <v>32</v>
      </c>
    </row>
    <row r="619" spans="1:8" ht="20.100000000000001" customHeight="1">
      <c r="A619" s="65">
        <v>45665</v>
      </c>
      <c r="B619" s="77">
        <v>45665.559615844861</v>
      </c>
      <c r="C619" s="77"/>
      <c r="D619" s="66" t="s">
        <v>40</v>
      </c>
      <c r="E619" s="67">
        <v>300</v>
      </c>
      <c r="F619" s="68">
        <v>16.295000000000002</v>
      </c>
      <c r="G619" s="66" t="s">
        <v>30</v>
      </c>
      <c r="H619" s="69" t="s">
        <v>32</v>
      </c>
    </row>
    <row r="620" spans="1:8" ht="20.100000000000001" customHeight="1">
      <c r="A620" s="65">
        <v>45665</v>
      </c>
      <c r="B620" s="77">
        <v>45665.559615891427</v>
      </c>
      <c r="C620" s="77"/>
      <c r="D620" s="66" t="s">
        <v>40</v>
      </c>
      <c r="E620" s="67">
        <v>257</v>
      </c>
      <c r="F620" s="68">
        <v>16.295000000000002</v>
      </c>
      <c r="G620" s="66" t="s">
        <v>30</v>
      </c>
      <c r="H620" s="69" t="s">
        <v>34</v>
      </c>
    </row>
    <row r="621" spans="1:8" ht="20.100000000000001" customHeight="1">
      <c r="A621" s="65">
        <v>45665</v>
      </c>
      <c r="B621" s="77">
        <v>45665.559615891427</v>
      </c>
      <c r="C621" s="77"/>
      <c r="D621" s="66" t="s">
        <v>40</v>
      </c>
      <c r="E621" s="67">
        <v>642</v>
      </c>
      <c r="F621" s="68">
        <v>16.295000000000002</v>
      </c>
      <c r="G621" s="66" t="s">
        <v>30</v>
      </c>
      <c r="H621" s="69" t="s">
        <v>32</v>
      </c>
    </row>
    <row r="622" spans="1:8" ht="20.100000000000001" customHeight="1">
      <c r="A622" s="65">
        <v>45665</v>
      </c>
      <c r="B622" s="77">
        <v>45665.56047943281</v>
      </c>
      <c r="C622" s="77"/>
      <c r="D622" s="66" t="s">
        <v>40</v>
      </c>
      <c r="E622" s="67">
        <v>80</v>
      </c>
      <c r="F622" s="68">
        <v>16.28</v>
      </c>
      <c r="G622" s="66" t="s">
        <v>30</v>
      </c>
      <c r="H622" s="69" t="s">
        <v>31</v>
      </c>
    </row>
    <row r="623" spans="1:8" ht="20.100000000000001" customHeight="1">
      <c r="A623" s="65">
        <v>45665</v>
      </c>
      <c r="B623" s="77">
        <v>45665.561731770635</v>
      </c>
      <c r="C623" s="77"/>
      <c r="D623" s="66" t="s">
        <v>40</v>
      </c>
      <c r="E623" s="67">
        <v>221</v>
      </c>
      <c r="F623" s="68">
        <v>16.28</v>
      </c>
      <c r="G623" s="66" t="s">
        <v>30</v>
      </c>
      <c r="H623" s="69" t="s">
        <v>31</v>
      </c>
    </row>
    <row r="624" spans="1:8" ht="20.100000000000001" customHeight="1">
      <c r="A624" s="65">
        <v>45665</v>
      </c>
      <c r="B624" s="77">
        <v>45665.561731874943</v>
      </c>
      <c r="C624" s="77"/>
      <c r="D624" s="66" t="s">
        <v>40</v>
      </c>
      <c r="E624" s="67">
        <v>244</v>
      </c>
      <c r="F624" s="68">
        <v>16.28</v>
      </c>
      <c r="G624" s="66" t="s">
        <v>30</v>
      </c>
      <c r="H624" s="69" t="s">
        <v>34</v>
      </c>
    </row>
    <row r="625" spans="1:8" ht="20.100000000000001" customHeight="1">
      <c r="A625" s="65">
        <v>45665</v>
      </c>
      <c r="B625" s="77">
        <v>45665.561732106376</v>
      </c>
      <c r="C625" s="77"/>
      <c r="D625" s="66" t="s">
        <v>40</v>
      </c>
      <c r="E625" s="67">
        <v>59</v>
      </c>
      <c r="F625" s="68">
        <v>16.28</v>
      </c>
      <c r="G625" s="66" t="s">
        <v>30</v>
      </c>
      <c r="H625" s="69" t="s">
        <v>34</v>
      </c>
    </row>
    <row r="626" spans="1:8" ht="20.100000000000001" customHeight="1">
      <c r="A626" s="65">
        <v>45665</v>
      </c>
      <c r="B626" s="77">
        <v>45665.561732083559</v>
      </c>
      <c r="C626" s="77"/>
      <c r="D626" s="66" t="s">
        <v>40</v>
      </c>
      <c r="E626" s="67">
        <v>1523</v>
      </c>
      <c r="F626" s="68">
        <v>16.28</v>
      </c>
      <c r="G626" s="66" t="s">
        <v>30</v>
      </c>
      <c r="H626" s="69" t="s">
        <v>31</v>
      </c>
    </row>
    <row r="627" spans="1:8" ht="20.100000000000001" customHeight="1">
      <c r="A627" s="65">
        <v>45665</v>
      </c>
      <c r="B627" s="77">
        <v>45665.562830439769</v>
      </c>
      <c r="C627" s="77"/>
      <c r="D627" s="66" t="s">
        <v>40</v>
      </c>
      <c r="E627" s="67">
        <v>347</v>
      </c>
      <c r="F627" s="68">
        <v>16.265000000000001</v>
      </c>
      <c r="G627" s="66" t="s">
        <v>30</v>
      </c>
      <c r="H627" s="69" t="s">
        <v>31</v>
      </c>
    </row>
    <row r="628" spans="1:8" ht="20.100000000000001" customHeight="1">
      <c r="A628" s="65">
        <v>45665</v>
      </c>
      <c r="B628" s="77">
        <v>45665.563700358849</v>
      </c>
      <c r="C628" s="77"/>
      <c r="D628" s="66" t="s">
        <v>40</v>
      </c>
      <c r="E628" s="67">
        <v>232</v>
      </c>
      <c r="F628" s="68">
        <v>16.260000000000002</v>
      </c>
      <c r="G628" s="66" t="s">
        <v>30</v>
      </c>
      <c r="H628" s="69" t="s">
        <v>31</v>
      </c>
    </row>
    <row r="629" spans="1:8" ht="20.100000000000001" customHeight="1">
      <c r="A629" s="65">
        <v>45665</v>
      </c>
      <c r="B629" s="77">
        <v>45665.563700358849</v>
      </c>
      <c r="C629" s="77"/>
      <c r="D629" s="66" t="s">
        <v>40</v>
      </c>
      <c r="E629" s="67">
        <v>406</v>
      </c>
      <c r="F629" s="68">
        <v>16.260000000000002</v>
      </c>
      <c r="G629" s="66" t="s">
        <v>30</v>
      </c>
      <c r="H629" s="69" t="s">
        <v>31</v>
      </c>
    </row>
    <row r="630" spans="1:8" ht="20.100000000000001" customHeight="1">
      <c r="A630" s="65">
        <v>45665</v>
      </c>
      <c r="B630" s="77">
        <v>45665.564532117918</v>
      </c>
      <c r="C630" s="77"/>
      <c r="D630" s="66" t="s">
        <v>40</v>
      </c>
      <c r="E630" s="67">
        <v>712</v>
      </c>
      <c r="F630" s="68">
        <v>16.25</v>
      </c>
      <c r="G630" s="66" t="s">
        <v>30</v>
      </c>
      <c r="H630" s="69" t="s">
        <v>31</v>
      </c>
    </row>
    <row r="631" spans="1:8" ht="20.100000000000001" customHeight="1">
      <c r="A631" s="65">
        <v>45665</v>
      </c>
      <c r="B631" s="77">
        <v>45665.565225196537</v>
      </c>
      <c r="C631" s="77"/>
      <c r="D631" s="66" t="s">
        <v>40</v>
      </c>
      <c r="E631" s="67">
        <v>88</v>
      </c>
      <c r="F631" s="68">
        <v>16.245000000000001</v>
      </c>
      <c r="G631" s="66" t="s">
        <v>30</v>
      </c>
      <c r="H631" s="69" t="s">
        <v>31</v>
      </c>
    </row>
    <row r="632" spans="1:8" ht="20.100000000000001" customHeight="1">
      <c r="A632" s="65">
        <v>45665</v>
      </c>
      <c r="B632" s="77">
        <v>45665.565225196537</v>
      </c>
      <c r="C632" s="77"/>
      <c r="D632" s="66" t="s">
        <v>40</v>
      </c>
      <c r="E632" s="67">
        <v>21</v>
      </c>
      <c r="F632" s="68">
        <v>16.245000000000001</v>
      </c>
      <c r="G632" s="66" t="s">
        <v>30</v>
      </c>
      <c r="H632" s="69" t="s">
        <v>31</v>
      </c>
    </row>
    <row r="633" spans="1:8" ht="20.100000000000001" customHeight="1">
      <c r="A633" s="65">
        <v>45665</v>
      </c>
      <c r="B633" s="77">
        <v>45665.565225196537</v>
      </c>
      <c r="C633" s="77"/>
      <c r="D633" s="66" t="s">
        <v>40</v>
      </c>
      <c r="E633" s="67">
        <v>360</v>
      </c>
      <c r="F633" s="68">
        <v>16.245000000000001</v>
      </c>
      <c r="G633" s="66" t="s">
        <v>30</v>
      </c>
      <c r="H633" s="69" t="s">
        <v>31</v>
      </c>
    </row>
    <row r="634" spans="1:8" ht="20.100000000000001" customHeight="1">
      <c r="A634" s="65">
        <v>45665</v>
      </c>
      <c r="B634" s="77">
        <v>45665.565229363274</v>
      </c>
      <c r="C634" s="77"/>
      <c r="D634" s="66" t="s">
        <v>40</v>
      </c>
      <c r="E634" s="67">
        <v>152</v>
      </c>
      <c r="F634" s="68">
        <v>16.245000000000001</v>
      </c>
      <c r="G634" s="66" t="s">
        <v>30</v>
      </c>
      <c r="H634" s="69" t="s">
        <v>31</v>
      </c>
    </row>
    <row r="635" spans="1:8" ht="20.100000000000001" customHeight="1">
      <c r="A635" s="65">
        <v>45665</v>
      </c>
      <c r="B635" s="77">
        <v>45665.565435949247</v>
      </c>
      <c r="C635" s="77"/>
      <c r="D635" s="66" t="s">
        <v>40</v>
      </c>
      <c r="E635" s="67">
        <v>659</v>
      </c>
      <c r="F635" s="68">
        <v>16.234999999999999</v>
      </c>
      <c r="G635" s="66" t="s">
        <v>30</v>
      </c>
      <c r="H635" s="69" t="s">
        <v>31</v>
      </c>
    </row>
    <row r="636" spans="1:8" ht="20.100000000000001" customHeight="1">
      <c r="A636" s="65">
        <v>45665</v>
      </c>
      <c r="B636" s="77">
        <v>45665.566674421076</v>
      </c>
      <c r="C636" s="77"/>
      <c r="D636" s="66" t="s">
        <v>40</v>
      </c>
      <c r="E636" s="67">
        <v>1975</v>
      </c>
      <c r="F636" s="68">
        <v>16.245000000000001</v>
      </c>
      <c r="G636" s="66" t="s">
        <v>30</v>
      </c>
      <c r="H636" s="69" t="s">
        <v>31</v>
      </c>
    </row>
    <row r="637" spans="1:8" ht="20.100000000000001" customHeight="1">
      <c r="A637" s="65">
        <v>45665</v>
      </c>
      <c r="B637" s="77">
        <v>45665.567226759158</v>
      </c>
      <c r="C637" s="77"/>
      <c r="D637" s="66" t="s">
        <v>40</v>
      </c>
      <c r="E637" s="67">
        <v>63</v>
      </c>
      <c r="F637" s="68">
        <v>16.22</v>
      </c>
      <c r="G637" s="66" t="s">
        <v>30</v>
      </c>
      <c r="H637" s="69" t="s">
        <v>31</v>
      </c>
    </row>
    <row r="638" spans="1:8" ht="20.100000000000001" customHeight="1">
      <c r="A638" s="65">
        <v>45665</v>
      </c>
      <c r="B638" s="77">
        <v>45665.567226759158</v>
      </c>
      <c r="C638" s="77"/>
      <c r="D638" s="66" t="s">
        <v>40</v>
      </c>
      <c r="E638" s="67">
        <v>290</v>
      </c>
      <c r="F638" s="68">
        <v>16.22</v>
      </c>
      <c r="G638" s="66" t="s">
        <v>30</v>
      </c>
      <c r="H638" s="69" t="s">
        <v>31</v>
      </c>
    </row>
    <row r="639" spans="1:8" ht="20.100000000000001" customHeight="1">
      <c r="A639" s="65">
        <v>45665</v>
      </c>
      <c r="B639" s="77">
        <v>45665.569145578891</v>
      </c>
      <c r="C639" s="77"/>
      <c r="D639" s="66" t="s">
        <v>40</v>
      </c>
      <c r="E639" s="67">
        <v>593</v>
      </c>
      <c r="F639" s="68">
        <v>16.265000000000001</v>
      </c>
      <c r="G639" s="66" t="s">
        <v>30</v>
      </c>
      <c r="H639" s="69" t="s">
        <v>31</v>
      </c>
    </row>
    <row r="640" spans="1:8" ht="20.100000000000001" customHeight="1">
      <c r="A640" s="65">
        <v>45665</v>
      </c>
      <c r="B640" s="77">
        <v>45665.569886782207</v>
      </c>
      <c r="C640" s="77"/>
      <c r="D640" s="66" t="s">
        <v>40</v>
      </c>
      <c r="E640" s="67">
        <v>1956</v>
      </c>
      <c r="F640" s="68">
        <v>16.274999999999999</v>
      </c>
      <c r="G640" s="66" t="s">
        <v>30</v>
      </c>
      <c r="H640" s="69" t="s">
        <v>31</v>
      </c>
    </row>
    <row r="641" spans="1:8" ht="20.100000000000001" customHeight="1">
      <c r="A641" s="65">
        <v>45665</v>
      </c>
      <c r="B641" s="77">
        <v>45665.57197026629</v>
      </c>
      <c r="C641" s="77"/>
      <c r="D641" s="66" t="s">
        <v>40</v>
      </c>
      <c r="E641" s="67">
        <v>128</v>
      </c>
      <c r="F641" s="68">
        <v>16.27</v>
      </c>
      <c r="G641" s="66" t="s">
        <v>30</v>
      </c>
      <c r="H641" s="69" t="s">
        <v>34</v>
      </c>
    </row>
    <row r="642" spans="1:8" ht="20.100000000000001" customHeight="1">
      <c r="A642" s="65">
        <v>45665</v>
      </c>
      <c r="B642" s="77">
        <v>45665.57197026629</v>
      </c>
      <c r="C642" s="77"/>
      <c r="D642" s="66" t="s">
        <v>40</v>
      </c>
      <c r="E642" s="67">
        <v>1400</v>
      </c>
      <c r="F642" s="68">
        <v>16.27</v>
      </c>
      <c r="G642" s="66" t="s">
        <v>30</v>
      </c>
      <c r="H642" s="69" t="s">
        <v>31</v>
      </c>
    </row>
    <row r="643" spans="1:8" ht="20.100000000000001" customHeight="1">
      <c r="A643" s="65">
        <v>45665</v>
      </c>
      <c r="B643" s="77">
        <v>45665.571970393416</v>
      </c>
      <c r="C643" s="77"/>
      <c r="D643" s="66" t="s">
        <v>40</v>
      </c>
      <c r="E643" s="67">
        <v>370</v>
      </c>
      <c r="F643" s="68">
        <v>16.27</v>
      </c>
      <c r="G643" s="66" t="s">
        <v>30</v>
      </c>
      <c r="H643" s="69" t="s">
        <v>31</v>
      </c>
    </row>
    <row r="644" spans="1:8" ht="20.100000000000001" customHeight="1">
      <c r="A644" s="65">
        <v>45665</v>
      </c>
      <c r="B644" s="77">
        <v>45665.5737353242</v>
      </c>
      <c r="C644" s="77"/>
      <c r="D644" s="66" t="s">
        <v>40</v>
      </c>
      <c r="E644" s="67">
        <v>30</v>
      </c>
      <c r="F644" s="68">
        <v>16.29</v>
      </c>
      <c r="G644" s="66" t="s">
        <v>30</v>
      </c>
      <c r="H644" s="69" t="s">
        <v>34</v>
      </c>
    </row>
    <row r="645" spans="1:8" ht="20.100000000000001" customHeight="1">
      <c r="A645" s="65">
        <v>45665</v>
      </c>
      <c r="B645" s="77">
        <v>45665.5737353242</v>
      </c>
      <c r="C645" s="77"/>
      <c r="D645" s="66" t="s">
        <v>40</v>
      </c>
      <c r="E645" s="67">
        <v>34</v>
      </c>
      <c r="F645" s="68">
        <v>16.29</v>
      </c>
      <c r="G645" s="66" t="s">
        <v>30</v>
      </c>
      <c r="H645" s="69" t="s">
        <v>34</v>
      </c>
    </row>
    <row r="646" spans="1:8" ht="20.100000000000001" customHeight="1">
      <c r="A646" s="65">
        <v>45665</v>
      </c>
      <c r="B646" s="77">
        <v>45665.5737353242</v>
      </c>
      <c r="C646" s="77"/>
      <c r="D646" s="66" t="s">
        <v>40</v>
      </c>
      <c r="E646" s="67">
        <v>1475</v>
      </c>
      <c r="F646" s="68">
        <v>16.29</v>
      </c>
      <c r="G646" s="66" t="s">
        <v>30</v>
      </c>
      <c r="H646" s="69" t="s">
        <v>31</v>
      </c>
    </row>
    <row r="647" spans="1:8" ht="20.100000000000001" customHeight="1">
      <c r="A647" s="65">
        <v>45665</v>
      </c>
      <c r="B647" s="77">
        <v>45665.575147708412</v>
      </c>
      <c r="C647" s="77"/>
      <c r="D647" s="66" t="s">
        <v>40</v>
      </c>
      <c r="E647" s="67">
        <v>400</v>
      </c>
      <c r="F647" s="68">
        <v>16.274999999999999</v>
      </c>
      <c r="G647" s="66" t="s">
        <v>30</v>
      </c>
      <c r="H647" s="69" t="s">
        <v>32</v>
      </c>
    </row>
    <row r="648" spans="1:8" ht="20.100000000000001" customHeight="1">
      <c r="A648" s="65">
        <v>45665</v>
      </c>
      <c r="B648" s="77">
        <v>45665.575147708412</v>
      </c>
      <c r="C648" s="77"/>
      <c r="D648" s="66" t="s">
        <v>40</v>
      </c>
      <c r="E648" s="67">
        <v>128</v>
      </c>
      <c r="F648" s="68">
        <v>16.274999999999999</v>
      </c>
      <c r="G648" s="66" t="s">
        <v>30</v>
      </c>
      <c r="H648" s="69" t="s">
        <v>34</v>
      </c>
    </row>
    <row r="649" spans="1:8" ht="20.100000000000001" customHeight="1">
      <c r="A649" s="65">
        <v>45665</v>
      </c>
      <c r="B649" s="77">
        <v>45665.575147708412</v>
      </c>
      <c r="C649" s="77"/>
      <c r="D649" s="66" t="s">
        <v>40</v>
      </c>
      <c r="E649" s="67">
        <v>400</v>
      </c>
      <c r="F649" s="68">
        <v>16.274999999999999</v>
      </c>
      <c r="G649" s="66" t="s">
        <v>30</v>
      </c>
      <c r="H649" s="69" t="s">
        <v>32</v>
      </c>
    </row>
    <row r="650" spans="1:8" ht="20.100000000000001" customHeight="1">
      <c r="A650" s="65">
        <v>45665</v>
      </c>
      <c r="B650" s="77">
        <v>45665.575147708412</v>
      </c>
      <c r="C650" s="77"/>
      <c r="D650" s="66" t="s">
        <v>40</v>
      </c>
      <c r="E650" s="67">
        <v>400</v>
      </c>
      <c r="F650" s="68">
        <v>16.274999999999999</v>
      </c>
      <c r="G650" s="66" t="s">
        <v>30</v>
      </c>
      <c r="H650" s="69" t="s">
        <v>34</v>
      </c>
    </row>
    <row r="651" spans="1:8" ht="20.100000000000001" customHeight="1">
      <c r="A651" s="65">
        <v>45665</v>
      </c>
      <c r="B651" s="77">
        <v>45665.575147708412</v>
      </c>
      <c r="C651" s="77"/>
      <c r="D651" s="66" t="s">
        <v>40</v>
      </c>
      <c r="E651" s="67">
        <v>529</v>
      </c>
      <c r="F651" s="68">
        <v>16.274999999999999</v>
      </c>
      <c r="G651" s="66" t="s">
        <v>30</v>
      </c>
      <c r="H651" s="69" t="s">
        <v>31</v>
      </c>
    </row>
    <row r="652" spans="1:8" ht="20.100000000000001" customHeight="1">
      <c r="A652" s="65">
        <v>45665</v>
      </c>
      <c r="B652" s="77">
        <v>45665.576889595017</v>
      </c>
      <c r="C652" s="77"/>
      <c r="D652" s="66" t="s">
        <v>40</v>
      </c>
      <c r="E652" s="67">
        <v>401</v>
      </c>
      <c r="F652" s="68">
        <v>16.27</v>
      </c>
      <c r="G652" s="66" t="s">
        <v>30</v>
      </c>
      <c r="H652" s="69" t="s">
        <v>32</v>
      </c>
    </row>
    <row r="653" spans="1:8" ht="20.100000000000001" customHeight="1">
      <c r="A653" s="65">
        <v>45665</v>
      </c>
      <c r="B653" s="77">
        <v>45665.576889641117</v>
      </c>
      <c r="C653" s="77"/>
      <c r="D653" s="66" t="s">
        <v>40</v>
      </c>
      <c r="E653" s="67">
        <v>1343</v>
      </c>
      <c r="F653" s="68">
        <v>16.27</v>
      </c>
      <c r="G653" s="66" t="s">
        <v>30</v>
      </c>
      <c r="H653" s="69" t="s">
        <v>31</v>
      </c>
    </row>
    <row r="654" spans="1:8" ht="20.100000000000001" customHeight="1">
      <c r="A654" s="65">
        <v>45665</v>
      </c>
      <c r="B654" s="77">
        <v>45665.578736087773</v>
      </c>
      <c r="C654" s="77"/>
      <c r="D654" s="66" t="s">
        <v>40</v>
      </c>
      <c r="E654" s="67">
        <v>290</v>
      </c>
      <c r="F654" s="68">
        <v>16.28</v>
      </c>
      <c r="G654" s="66" t="s">
        <v>30</v>
      </c>
      <c r="H654" s="69" t="s">
        <v>32</v>
      </c>
    </row>
    <row r="655" spans="1:8" ht="20.100000000000001" customHeight="1">
      <c r="A655" s="65">
        <v>45665</v>
      </c>
      <c r="B655" s="77">
        <v>45665.578748287167</v>
      </c>
      <c r="C655" s="77"/>
      <c r="D655" s="66" t="s">
        <v>40</v>
      </c>
      <c r="E655" s="67">
        <v>396</v>
      </c>
      <c r="F655" s="68">
        <v>16.28</v>
      </c>
      <c r="G655" s="66" t="s">
        <v>30</v>
      </c>
      <c r="H655" s="69" t="s">
        <v>32</v>
      </c>
    </row>
    <row r="656" spans="1:8" ht="20.100000000000001" customHeight="1">
      <c r="A656" s="65">
        <v>45665</v>
      </c>
      <c r="B656" s="77">
        <v>45665.578748344909</v>
      </c>
      <c r="C656" s="77"/>
      <c r="D656" s="66" t="s">
        <v>40</v>
      </c>
      <c r="E656" s="67">
        <v>1295</v>
      </c>
      <c r="F656" s="68">
        <v>16.28</v>
      </c>
      <c r="G656" s="66" t="s">
        <v>30</v>
      </c>
      <c r="H656" s="69" t="s">
        <v>31</v>
      </c>
    </row>
    <row r="657" spans="1:8" ht="20.100000000000001" customHeight="1">
      <c r="A657" s="65">
        <v>45665</v>
      </c>
      <c r="B657" s="77">
        <v>45665.580408634152</v>
      </c>
      <c r="C657" s="77"/>
      <c r="D657" s="66" t="s">
        <v>40</v>
      </c>
      <c r="E657" s="67">
        <v>128</v>
      </c>
      <c r="F657" s="68">
        <v>16.27</v>
      </c>
      <c r="G657" s="66" t="s">
        <v>30</v>
      </c>
      <c r="H657" s="69" t="s">
        <v>34</v>
      </c>
    </row>
    <row r="658" spans="1:8" ht="20.100000000000001" customHeight="1">
      <c r="A658" s="65">
        <v>45665</v>
      </c>
      <c r="B658" s="77">
        <v>45665.580408934969</v>
      </c>
      <c r="C658" s="77"/>
      <c r="D658" s="66" t="s">
        <v>40</v>
      </c>
      <c r="E658" s="67">
        <v>245</v>
      </c>
      <c r="F658" s="68">
        <v>16.27</v>
      </c>
      <c r="G658" s="66" t="s">
        <v>30</v>
      </c>
      <c r="H658" s="69" t="s">
        <v>34</v>
      </c>
    </row>
    <row r="659" spans="1:8" ht="20.100000000000001" customHeight="1">
      <c r="A659" s="65">
        <v>45665</v>
      </c>
      <c r="B659" s="77">
        <v>45665.580455717631</v>
      </c>
      <c r="C659" s="77"/>
      <c r="D659" s="66" t="s">
        <v>40</v>
      </c>
      <c r="E659" s="67">
        <v>1138</v>
      </c>
      <c r="F659" s="68">
        <v>16.27</v>
      </c>
      <c r="G659" s="66" t="s">
        <v>30</v>
      </c>
      <c r="H659" s="69" t="s">
        <v>34</v>
      </c>
    </row>
    <row r="660" spans="1:8" ht="20.100000000000001" customHeight="1">
      <c r="A660" s="65">
        <v>45665</v>
      </c>
      <c r="B660" s="77">
        <v>45665.580455798656</v>
      </c>
      <c r="C660" s="77"/>
      <c r="D660" s="66" t="s">
        <v>40</v>
      </c>
      <c r="E660" s="67">
        <v>507</v>
      </c>
      <c r="F660" s="68">
        <v>16.27</v>
      </c>
      <c r="G660" s="66" t="s">
        <v>30</v>
      </c>
      <c r="H660" s="69" t="s">
        <v>31</v>
      </c>
    </row>
    <row r="661" spans="1:8" ht="20.100000000000001" customHeight="1">
      <c r="A661" s="65">
        <v>45665</v>
      </c>
      <c r="B661" s="77">
        <v>45665.582387905102</v>
      </c>
      <c r="C661" s="77"/>
      <c r="D661" s="66" t="s">
        <v>40</v>
      </c>
      <c r="E661" s="67">
        <v>128</v>
      </c>
      <c r="F661" s="68">
        <v>16.27</v>
      </c>
      <c r="G661" s="66" t="s">
        <v>30</v>
      </c>
      <c r="H661" s="69" t="s">
        <v>34</v>
      </c>
    </row>
    <row r="662" spans="1:8" ht="20.100000000000001" customHeight="1">
      <c r="A662" s="65">
        <v>45665</v>
      </c>
      <c r="B662" s="77">
        <v>45665.582387940027</v>
      </c>
      <c r="C662" s="77"/>
      <c r="D662" s="66" t="s">
        <v>40</v>
      </c>
      <c r="E662" s="67">
        <v>1477</v>
      </c>
      <c r="F662" s="68">
        <v>16.27</v>
      </c>
      <c r="G662" s="66" t="s">
        <v>30</v>
      </c>
      <c r="H662" s="69" t="s">
        <v>34</v>
      </c>
    </row>
    <row r="663" spans="1:8" ht="20.100000000000001" customHeight="1">
      <c r="A663" s="65">
        <v>45665</v>
      </c>
      <c r="B663" s="77">
        <v>45665.582387951203</v>
      </c>
      <c r="C663" s="77"/>
      <c r="D663" s="66" t="s">
        <v>40</v>
      </c>
      <c r="E663" s="67">
        <v>380</v>
      </c>
      <c r="F663" s="68">
        <v>16.27</v>
      </c>
      <c r="G663" s="66" t="s">
        <v>30</v>
      </c>
      <c r="H663" s="69" t="s">
        <v>34</v>
      </c>
    </row>
    <row r="664" spans="1:8" ht="20.100000000000001" customHeight="1">
      <c r="A664" s="65">
        <v>45665</v>
      </c>
      <c r="B664" s="77">
        <v>45665.584622291848</v>
      </c>
      <c r="C664" s="77"/>
      <c r="D664" s="66" t="s">
        <v>40</v>
      </c>
      <c r="E664" s="67">
        <v>514</v>
      </c>
      <c r="F664" s="68">
        <v>16.285</v>
      </c>
      <c r="G664" s="66" t="s">
        <v>30</v>
      </c>
      <c r="H664" s="69" t="s">
        <v>32</v>
      </c>
    </row>
    <row r="665" spans="1:8" ht="20.100000000000001" customHeight="1">
      <c r="A665" s="65">
        <v>45665</v>
      </c>
      <c r="B665" s="77">
        <v>45665.584622268565</v>
      </c>
      <c r="C665" s="77"/>
      <c r="D665" s="66" t="s">
        <v>40</v>
      </c>
      <c r="E665" s="67">
        <v>1561</v>
      </c>
      <c r="F665" s="68">
        <v>16.285</v>
      </c>
      <c r="G665" s="66" t="s">
        <v>30</v>
      </c>
      <c r="H665" s="69" t="s">
        <v>31</v>
      </c>
    </row>
    <row r="666" spans="1:8" ht="20.100000000000001" customHeight="1">
      <c r="A666" s="65">
        <v>45665</v>
      </c>
      <c r="B666" s="77">
        <v>45665.586086238269</v>
      </c>
      <c r="C666" s="77"/>
      <c r="D666" s="66" t="s">
        <v>40</v>
      </c>
      <c r="E666" s="67">
        <v>1684</v>
      </c>
      <c r="F666" s="68">
        <v>16.295000000000002</v>
      </c>
      <c r="G666" s="66" t="s">
        <v>30</v>
      </c>
      <c r="H666" s="69" t="s">
        <v>31</v>
      </c>
    </row>
    <row r="667" spans="1:8" ht="20.100000000000001" customHeight="1">
      <c r="A667" s="65">
        <v>45665</v>
      </c>
      <c r="B667" s="77">
        <v>45665.586711608805</v>
      </c>
      <c r="C667" s="77"/>
      <c r="D667" s="66" t="s">
        <v>40</v>
      </c>
      <c r="E667" s="67">
        <v>135</v>
      </c>
      <c r="F667" s="68">
        <v>16.28</v>
      </c>
      <c r="G667" s="66" t="s">
        <v>30</v>
      </c>
      <c r="H667" s="69" t="s">
        <v>31</v>
      </c>
    </row>
    <row r="668" spans="1:8" ht="20.100000000000001" customHeight="1">
      <c r="A668" s="65">
        <v>45665</v>
      </c>
      <c r="B668" s="77">
        <v>45665.587044131942</v>
      </c>
      <c r="C668" s="77"/>
      <c r="D668" s="66" t="s">
        <v>40</v>
      </c>
      <c r="E668" s="67">
        <v>527</v>
      </c>
      <c r="F668" s="68">
        <v>16.260000000000002</v>
      </c>
      <c r="G668" s="66" t="s">
        <v>30</v>
      </c>
      <c r="H668" s="69" t="s">
        <v>31</v>
      </c>
    </row>
    <row r="669" spans="1:8" ht="20.100000000000001" customHeight="1">
      <c r="A669" s="65">
        <v>45665</v>
      </c>
      <c r="B669" s="77">
        <v>45665.587044131942</v>
      </c>
      <c r="C669" s="77"/>
      <c r="D669" s="66" t="s">
        <v>40</v>
      </c>
      <c r="E669" s="67">
        <v>56</v>
      </c>
      <c r="F669" s="68">
        <v>16.260000000000002</v>
      </c>
      <c r="G669" s="66" t="s">
        <v>30</v>
      </c>
      <c r="H669" s="69" t="s">
        <v>31</v>
      </c>
    </row>
    <row r="670" spans="1:8" ht="20.100000000000001" customHeight="1">
      <c r="A670" s="65">
        <v>45665</v>
      </c>
      <c r="B670" s="77">
        <v>45665.587566087954</v>
      </c>
      <c r="C670" s="77"/>
      <c r="D670" s="66" t="s">
        <v>40</v>
      </c>
      <c r="E670" s="67">
        <v>674</v>
      </c>
      <c r="F670" s="68">
        <v>16.239999999999998</v>
      </c>
      <c r="G670" s="66" t="s">
        <v>30</v>
      </c>
      <c r="H670" s="69" t="s">
        <v>31</v>
      </c>
    </row>
    <row r="671" spans="1:8" ht="20.100000000000001" customHeight="1">
      <c r="A671" s="65">
        <v>45665</v>
      </c>
      <c r="B671" s="77">
        <v>45665.589106793981</v>
      </c>
      <c r="C671" s="77"/>
      <c r="D671" s="66" t="s">
        <v>40</v>
      </c>
      <c r="E671" s="67">
        <v>398</v>
      </c>
      <c r="F671" s="68">
        <v>16.25</v>
      </c>
      <c r="G671" s="66" t="s">
        <v>30</v>
      </c>
      <c r="H671" s="69" t="s">
        <v>32</v>
      </c>
    </row>
    <row r="672" spans="1:8" ht="20.100000000000001" customHeight="1">
      <c r="A672" s="65">
        <v>45665</v>
      </c>
      <c r="B672" s="77">
        <v>45665.589106759056</v>
      </c>
      <c r="C672" s="77"/>
      <c r="D672" s="66" t="s">
        <v>40</v>
      </c>
      <c r="E672" s="67">
        <v>1436</v>
      </c>
      <c r="F672" s="68">
        <v>16.25</v>
      </c>
      <c r="G672" s="66" t="s">
        <v>30</v>
      </c>
      <c r="H672" s="69" t="s">
        <v>31</v>
      </c>
    </row>
    <row r="673" spans="1:8" ht="20.100000000000001" customHeight="1">
      <c r="A673" s="65">
        <v>45665</v>
      </c>
      <c r="B673" s="77">
        <v>45665.589868020732</v>
      </c>
      <c r="C673" s="77"/>
      <c r="D673" s="66" t="s">
        <v>40</v>
      </c>
      <c r="E673" s="67">
        <v>43</v>
      </c>
      <c r="F673" s="68">
        <v>16.234999999999999</v>
      </c>
      <c r="G673" s="66" t="s">
        <v>30</v>
      </c>
      <c r="H673" s="69" t="s">
        <v>31</v>
      </c>
    </row>
    <row r="674" spans="1:8" ht="20.100000000000001" customHeight="1">
      <c r="A674" s="65">
        <v>45665</v>
      </c>
      <c r="B674" s="77">
        <v>45665.589868020732</v>
      </c>
      <c r="C674" s="77"/>
      <c r="D674" s="66" t="s">
        <v>40</v>
      </c>
      <c r="E674" s="67">
        <v>170</v>
      </c>
      <c r="F674" s="68">
        <v>16.234999999999999</v>
      </c>
      <c r="G674" s="66" t="s">
        <v>30</v>
      </c>
      <c r="H674" s="69" t="s">
        <v>31</v>
      </c>
    </row>
    <row r="675" spans="1:8" ht="20.100000000000001" customHeight="1">
      <c r="A675" s="65">
        <v>45665</v>
      </c>
      <c r="B675" s="77">
        <v>45665.589868020732</v>
      </c>
      <c r="C675" s="77"/>
      <c r="D675" s="66" t="s">
        <v>40</v>
      </c>
      <c r="E675" s="67">
        <v>210</v>
      </c>
      <c r="F675" s="68">
        <v>16.234999999999999</v>
      </c>
      <c r="G675" s="66" t="s">
        <v>30</v>
      </c>
      <c r="H675" s="69" t="s">
        <v>31</v>
      </c>
    </row>
    <row r="676" spans="1:8" ht="20.100000000000001" customHeight="1">
      <c r="A676" s="65">
        <v>45665</v>
      </c>
      <c r="B676" s="77">
        <v>45665.590463298839</v>
      </c>
      <c r="C676" s="77"/>
      <c r="D676" s="66" t="s">
        <v>40</v>
      </c>
      <c r="E676" s="67">
        <v>460</v>
      </c>
      <c r="F676" s="68">
        <v>16.23</v>
      </c>
      <c r="G676" s="66" t="s">
        <v>30</v>
      </c>
      <c r="H676" s="69" t="s">
        <v>31</v>
      </c>
    </row>
    <row r="677" spans="1:8" ht="20.100000000000001" customHeight="1">
      <c r="A677" s="65">
        <v>45665</v>
      </c>
      <c r="B677" s="77">
        <v>45665.590463298839</v>
      </c>
      <c r="C677" s="77"/>
      <c r="D677" s="66" t="s">
        <v>40</v>
      </c>
      <c r="E677" s="67">
        <v>238</v>
      </c>
      <c r="F677" s="68">
        <v>16.23</v>
      </c>
      <c r="G677" s="66" t="s">
        <v>30</v>
      </c>
      <c r="H677" s="69" t="s">
        <v>31</v>
      </c>
    </row>
    <row r="678" spans="1:8" ht="20.100000000000001" customHeight="1">
      <c r="A678" s="65">
        <v>45665</v>
      </c>
      <c r="B678" s="77">
        <v>45665.592024537269</v>
      </c>
      <c r="C678" s="77"/>
      <c r="D678" s="66" t="s">
        <v>40</v>
      </c>
      <c r="E678" s="67">
        <v>128</v>
      </c>
      <c r="F678" s="68">
        <v>16.23</v>
      </c>
      <c r="G678" s="66" t="s">
        <v>30</v>
      </c>
      <c r="H678" s="69" t="s">
        <v>34</v>
      </c>
    </row>
    <row r="679" spans="1:8" ht="20.100000000000001" customHeight="1">
      <c r="A679" s="65">
        <v>45665</v>
      </c>
      <c r="B679" s="77">
        <v>45665.592024537269</v>
      </c>
      <c r="C679" s="77"/>
      <c r="D679" s="66" t="s">
        <v>40</v>
      </c>
      <c r="E679" s="67">
        <v>32</v>
      </c>
      <c r="F679" s="68">
        <v>16.23</v>
      </c>
      <c r="G679" s="66" t="s">
        <v>30</v>
      </c>
      <c r="H679" s="69" t="s">
        <v>34</v>
      </c>
    </row>
    <row r="680" spans="1:8" ht="20.100000000000001" customHeight="1">
      <c r="A680" s="65">
        <v>45665</v>
      </c>
      <c r="B680" s="77">
        <v>45665.592024537269</v>
      </c>
      <c r="C680" s="77"/>
      <c r="D680" s="66" t="s">
        <v>40</v>
      </c>
      <c r="E680" s="67">
        <v>30</v>
      </c>
      <c r="F680" s="68">
        <v>16.23</v>
      </c>
      <c r="G680" s="66" t="s">
        <v>30</v>
      </c>
      <c r="H680" s="69" t="s">
        <v>34</v>
      </c>
    </row>
    <row r="681" spans="1:8" ht="20.100000000000001" customHeight="1">
      <c r="A681" s="65">
        <v>45665</v>
      </c>
      <c r="B681" s="77">
        <v>45665.592024537269</v>
      </c>
      <c r="C681" s="77"/>
      <c r="D681" s="66" t="s">
        <v>40</v>
      </c>
      <c r="E681" s="67">
        <v>484</v>
      </c>
      <c r="F681" s="68">
        <v>16.23</v>
      </c>
      <c r="G681" s="66" t="s">
        <v>30</v>
      </c>
      <c r="H681" s="69" t="s">
        <v>34</v>
      </c>
    </row>
    <row r="682" spans="1:8" ht="20.100000000000001" customHeight="1">
      <c r="A682" s="65">
        <v>45665</v>
      </c>
      <c r="B682" s="77">
        <v>45665.592024941929</v>
      </c>
      <c r="C682" s="77"/>
      <c r="D682" s="66" t="s">
        <v>40</v>
      </c>
      <c r="E682" s="67">
        <v>187</v>
      </c>
      <c r="F682" s="68">
        <v>16.23</v>
      </c>
      <c r="G682" s="66" t="s">
        <v>30</v>
      </c>
      <c r="H682" s="69" t="s">
        <v>34</v>
      </c>
    </row>
    <row r="683" spans="1:8" ht="20.100000000000001" customHeight="1">
      <c r="A683" s="65">
        <v>45665</v>
      </c>
      <c r="B683" s="77">
        <v>45665.592027407605</v>
      </c>
      <c r="C683" s="77"/>
      <c r="D683" s="66" t="s">
        <v>40</v>
      </c>
      <c r="E683" s="67">
        <v>971</v>
      </c>
      <c r="F683" s="68">
        <v>16.23</v>
      </c>
      <c r="G683" s="66" t="s">
        <v>30</v>
      </c>
      <c r="H683" s="69" t="s">
        <v>34</v>
      </c>
    </row>
    <row r="684" spans="1:8" ht="20.100000000000001" customHeight="1">
      <c r="A684" s="65">
        <v>45665</v>
      </c>
      <c r="B684" s="77">
        <v>45665.592027418781</v>
      </c>
      <c r="C684" s="77"/>
      <c r="D684" s="66" t="s">
        <v>40</v>
      </c>
      <c r="E684" s="67">
        <v>197</v>
      </c>
      <c r="F684" s="68">
        <v>16.23</v>
      </c>
      <c r="G684" s="66" t="s">
        <v>30</v>
      </c>
      <c r="H684" s="69" t="s">
        <v>34</v>
      </c>
    </row>
    <row r="685" spans="1:8" ht="20.100000000000001" customHeight="1">
      <c r="A685" s="65">
        <v>45665</v>
      </c>
      <c r="B685" s="77">
        <v>45665.594088784885</v>
      </c>
      <c r="C685" s="77"/>
      <c r="D685" s="66" t="s">
        <v>40</v>
      </c>
      <c r="E685" s="67">
        <v>2007</v>
      </c>
      <c r="F685" s="68">
        <v>16.239999999999998</v>
      </c>
      <c r="G685" s="66" t="s">
        <v>30</v>
      </c>
      <c r="H685" s="69" t="s">
        <v>32</v>
      </c>
    </row>
    <row r="686" spans="1:8" ht="20.100000000000001" customHeight="1">
      <c r="A686" s="65">
        <v>45665</v>
      </c>
      <c r="B686" s="77">
        <v>45665.595612442121</v>
      </c>
      <c r="C686" s="77"/>
      <c r="D686" s="66" t="s">
        <v>40</v>
      </c>
      <c r="E686" s="67">
        <v>1557</v>
      </c>
      <c r="F686" s="68">
        <v>16.234999999999999</v>
      </c>
      <c r="G686" s="66" t="s">
        <v>30</v>
      </c>
      <c r="H686" s="69" t="s">
        <v>34</v>
      </c>
    </row>
    <row r="687" spans="1:8" ht="20.100000000000001" customHeight="1">
      <c r="A687" s="65">
        <v>45665</v>
      </c>
      <c r="B687" s="77">
        <v>45665.595612465404</v>
      </c>
      <c r="C687" s="77"/>
      <c r="D687" s="66" t="s">
        <v>40</v>
      </c>
      <c r="E687" s="67">
        <v>48</v>
      </c>
      <c r="F687" s="68">
        <v>16.234999999999999</v>
      </c>
      <c r="G687" s="66" t="s">
        <v>30</v>
      </c>
      <c r="H687" s="69" t="s">
        <v>34</v>
      </c>
    </row>
    <row r="688" spans="1:8" ht="20.100000000000001" customHeight="1">
      <c r="A688" s="65">
        <v>45665</v>
      </c>
      <c r="B688" s="77">
        <v>45665.595612488221</v>
      </c>
      <c r="C688" s="77"/>
      <c r="D688" s="66" t="s">
        <v>40</v>
      </c>
      <c r="E688" s="67">
        <v>147</v>
      </c>
      <c r="F688" s="68">
        <v>16.234999999999999</v>
      </c>
      <c r="G688" s="66" t="s">
        <v>30</v>
      </c>
      <c r="H688" s="69" t="s">
        <v>33</v>
      </c>
    </row>
    <row r="689" spans="1:8" ht="20.100000000000001" customHeight="1">
      <c r="A689" s="65">
        <v>45665</v>
      </c>
      <c r="B689" s="77">
        <v>45665.596015868243</v>
      </c>
      <c r="C689" s="77"/>
      <c r="D689" s="66" t="s">
        <v>40</v>
      </c>
      <c r="E689" s="67">
        <v>306</v>
      </c>
      <c r="F689" s="68">
        <v>16.215</v>
      </c>
      <c r="G689" s="66" t="s">
        <v>30</v>
      </c>
      <c r="H689" s="69" t="s">
        <v>31</v>
      </c>
    </row>
    <row r="690" spans="1:8" ht="20.100000000000001" customHeight="1">
      <c r="A690" s="65">
        <v>45665</v>
      </c>
      <c r="B690" s="77">
        <v>45665.597517372575</v>
      </c>
      <c r="C690" s="77"/>
      <c r="D690" s="66" t="s">
        <v>40</v>
      </c>
      <c r="E690" s="67">
        <v>1499</v>
      </c>
      <c r="F690" s="68">
        <v>16.22</v>
      </c>
      <c r="G690" s="66" t="s">
        <v>30</v>
      </c>
      <c r="H690" s="69" t="s">
        <v>31</v>
      </c>
    </row>
    <row r="691" spans="1:8" ht="20.100000000000001" customHeight="1">
      <c r="A691" s="65">
        <v>45665</v>
      </c>
      <c r="B691" s="77">
        <v>45665.5975174536</v>
      </c>
      <c r="C691" s="77"/>
      <c r="D691" s="66" t="s">
        <v>40</v>
      </c>
      <c r="E691" s="67">
        <v>114</v>
      </c>
      <c r="F691" s="68">
        <v>16.225000000000001</v>
      </c>
      <c r="G691" s="66" t="s">
        <v>30</v>
      </c>
      <c r="H691" s="69" t="s">
        <v>34</v>
      </c>
    </row>
    <row r="692" spans="1:8" ht="20.100000000000001" customHeight="1">
      <c r="A692" s="65">
        <v>45665</v>
      </c>
      <c r="B692" s="77">
        <v>45665.59822303243</v>
      </c>
      <c r="C692" s="77"/>
      <c r="D692" s="66" t="s">
        <v>40</v>
      </c>
      <c r="E692" s="67">
        <v>142</v>
      </c>
      <c r="F692" s="68">
        <v>16.215</v>
      </c>
      <c r="G692" s="66" t="s">
        <v>30</v>
      </c>
      <c r="H692" s="69" t="s">
        <v>31</v>
      </c>
    </row>
    <row r="693" spans="1:8" ht="20.100000000000001" customHeight="1">
      <c r="A693" s="65">
        <v>45665</v>
      </c>
      <c r="B693" s="77">
        <v>45665.598446296528</v>
      </c>
      <c r="C693" s="77"/>
      <c r="D693" s="66" t="s">
        <v>40</v>
      </c>
      <c r="E693" s="67">
        <v>249</v>
      </c>
      <c r="F693" s="68">
        <v>16.204999999999998</v>
      </c>
      <c r="G693" s="66" t="s">
        <v>30</v>
      </c>
      <c r="H693" s="69" t="s">
        <v>31</v>
      </c>
    </row>
    <row r="694" spans="1:8" ht="20.100000000000001" customHeight="1">
      <c r="A694" s="65">
        <v>45665</v>
      </c>
      <c r="B694" s="77">
        <v>45665.598453124985</v>
      </c>
      <c r="C694" s="77"/>
      <c r="D694" s="66" t="s">
        <v>40</v>
      </c>
      <c r="E694" s="67">
        <v>153</v>
      </c>
      <c r="F694" s="68">
        <v>16.204999999999998</v>
      </c>
      <c r="G694" s="66" t="s">
        <v>30</v>
      </c>
      <c r="H694" s="69" t="s">
        <v>31</v>
      </c>
    </row>
    <row r="695" spans="1:8" ht="20.100000000000001" customHeight="1">
      <c r="A695" s="65">
        <v>45665</v>
      </c>
      <c r="B695" s="77">
        <v>45665.599745520856</v>
      </c>
      <c r="C695" s="77"/>
      <c r="D695" s="66" t="s">
        <v>40</v>
      </c>
      <c r="E695" s="67">
        <v>1668</v>
      </c>
      <c r="F695" s="68">
        <v>16.225000000000001</v>
      </c>
      <c r="G695" s="66" t="s">
        <v>30</v>
      </c>
      <c r="H695" s="69" t="s">
        <v>31</v>
      </c>
    </row>
    <row r="696" spans="1:8" ht="20.100000000000001" customHeight="1">
      <c r="A696" s="65">
        <v>45665</v>
      </c>
      <c r="B696" s="77">
        <v>45665.601184039377</v>
      </c>
      <c r="C696" s="77"/>
      <c r="D696" s="66" t="s">
        <v>40</v>
      </c>
      <c r="E696" s="67">
        <v>145</v>
      </c>
      <c r="F696" s="68">
        <v>16.23</v>
      </c>
      <c r="G696" s="66" t="s">
        <v>30</v>
      </c>
      <c r="H696" s="69" t="s">
        <v>31</v>
      </c>
    </row>
    <row r="697" spans="1:8" ht="20.100000000000001" customHeight="1">
      <c r="A697" s="65">
        <v>45665</v>
      </c>
      <c r="B697" s="77">
        <v>45665.601283599623</v>
      </c>
      <c r="C697" s="77"/>
      <c r="D697" s="66" t="s">
        <v>40</v>
      </c>
      <c r="E697" s="67">
        <v>385</v>
      </c>
      <c r="F697" s="68">
        <v>16.23</v>
      </c>
      <c r="G697" s="66" t="s">
        <v>30</v>
      </c>
      <c r="H697" s="69" t="s">
        <v>32</v>
      </c>
    </row>
    <row r="698" spans="1:8" ht="20.100000000000001" customHeight="1">
      <c r="A698" s="65">
        <v>45665</v>
      </c>
      <c r="B698" s="77">
        <v>45665.601283564698</v>
      </c>
      <c r="C698" s="77"/>
      <c r="D698" s="66" t="s">
        <v>40</v>
      </c>
      <c r="E698" s="67">
        <v>1040</v>
      </c>
      <c r="F698" s="68">
        <v>16.23</v>
      </c>
      <c r="G698" s="66" t="s">
        <v>30</v>
      </c>
      <c r="H698" s="69" t="s">
        <v>31</v>
      </c>
    </row>
    <row r="699" spans="1:8" ht="20.100000000000001" customHeight="1">
      <c r="A699" s="65">
        <v>45665</v>
      </c>
      <c r="B699" s="77">
        <v>45665.601283564698</v>
      </c>
      <c r="C699" s="77"/>
      <c r="D699" s="66" t="s">
        <v>40</v>
      </c>
      <c r="E699" s="67">
        <v>156</v>
      </c>
      <c r="F699" s="68">
        <v>16.23</v>
      </c>
      <c r="G699" s="66" t="s">
        <v>30</v>
      </c>
      <c r="H699" s="69" t="s">
        <v>31</v>
      </c>
    </row>
    <row r="700" spans="1:8" ht="20.100000000000001" customHeight="1">
      <c r="A700" s="65">
        <v>45665</v>
      </c>
      <c r="B700" s="77">
        <v>45665.602688264102</v>
      </c>
      <c r="C700" s="77"/>
      <c r="D700" s="66" t="s">
        <v>40</v>
      </c>
      <c r="E700" s="67">
        <v>471</v>
      </c>
      <c r="F700" s="68">
        <v>16.254999999999999</v>
      </c>
      <c r="G700" s="66" t="s">
        <v>30</v>
      </c>
      <c r="H700" s="69" t="s">
        <v>32</v>
      </c>
    </row>
    <row r="701" spans="1:8" ht="20.100000000000001" customHeight="1">
      <c r="A701" s="65">
        <v>45665</v>
      </c>
      <c r="B701" s="77">
        <v>45665.602688321844</v>
      </c>
      <c r="C701" s="77"/>
      <c r="D701" s="66" t="s">
        <v>40</v>
      </c>
      <c r="E701" s="67">
        <v>1413</v>
      </c>
      <c r="F701" s="68">
        <v>16.254999999999999</v>
      </c>
      <c r="G701" s="66" t="s">
        <v>30</v>
      </c>
      <c r="H701" s="69" t="s">
        <v>31</v>
      </c>
    </row>
    <row r="702" spans="1:8" ht="20.100000000000001" customHeight="1">
      <c r="A702" s="65">
        <v>45665</v>
      </c>
      <c r="B702" s="77">
        <v>45665.60427680565</v>
      </c>
      <c r="C702" s="77"/>
      <c r="D702" s="66" t="s">
        <v>40</v>
      </c>
      <c r="E702" s="67">
        <v>1243</v>
      </c>
      <c r="F702" s="68">
        <v>16.260000000000002</v>
      </c>
      <c r="G702" s="66" t="s">
        <v>30</v>
      </c>
      <c r="H702" s="69" t="s">
        <v>31</v>
      </c>
    </row>
    <row r="703" spans="1:8" ht="20.100000000000001" customHeight="1">
      <c r="A703" s="65">
        <v>45665</v>
      </c>
      <c r="B703" s="77">
        <v>45665.604276932776</v>
      </c>
      <c r="C703" s="77"/>
      <c r="D703" s="66" t="s">
        <v>40</v>
      </c>
      <c r="E703" s="67">
        <v>607</v>
      </c>
      <c r="F703" s="68">
        <v>16.260000000000002</v>
      </c>
      <c r="G703" s="66" t="s">
        <v>30</v>
      </c>
      <c r="H703" s="69" t="s">
        <v>31</v>
      </c>
    </row>
    <row r="704" spans="1:8" ht="20.100000000000001" customHeight="1">
      <c r="A704" s="65">
        <v>45665</v>
      </c>
      <c r="B704" s="77">
        <v>45665.604545786977</v>
      </c>
      <c r="C704" s="77"/>
      <c r="D704" s="66" t="s">
        <v>40</v>
      </c>
      <c r="E704" s="67">
        <v>488</v>
      </c>
      <c r="F704" s="68">
        <v>16.254999999999999</v>
      </c>
      <c r="G704" s="66" t="s">
        <v>30</v>
      </c>
      <c r="H704" s="69" t="s">
        <v>31</v>
      </c>
    </row>
    <row r="705" spans="1:8" ht="20.100000000000001" customHeight="1">
      <c r="A705" s="65">
        <v>45665</v>
      </c>
      <c r="B705" s="77">
        <v>45665.605712881777</v>
      </c>
      <c r="C705" s="77"/>
      <c r="D705" s="66" t="s">
        <v>40</v>
      </c>
      <c r="E705" s="67">
        <v>180</v>
      </c>
      <c r="F705" s="68">
        <v>16.260000000000002</v>
      </c>
      <c r="G705" s="66" t="s">
        <v>30</v>
      </c>
      <c r="H705" s="69" t="s">
        <v>32</v>
      </c>
    </row>
    <row r="706" spans="1:8" ht="20.100000000000001" customHeight="1">
      <c r="A706" s="65">
        <v>45665</v>
      </c>
      <c r="B706" s="77">
        <v>45665.605712881777</v>
      </c>
      <c r="C706" s="77"/>
      <c r="D706" s="66" t="s">
        <v>40</v>
      </c>
      <c r="E706" s="67">
        <v>315</v>
      </c>
      <c r="F706" s="68">
        <v>16.260000000000002</v>
      </c>
      <c r="G706" s="66" t="s">
        <v>30</v>
      </c>
      <c r="H706" s="69" t="s">
        <v>32</v>
      </c>
    </row>
    <row r="707" spans="1:8" ht="20.100000000000001" customHeight="1">
      <c r="A707" s="65">
        <v>45665</v>
      </c>
      <c r="B707" s="77">
        <v>45665.605770856608</v>
      </c>
      <c r="C707" s="77"/>
      <c r="D707" s="66" t="s">
        <v>40</v>
      </c>
      <c r="E707" s="67">
        <v>1436</v>
      </c>
      <c r="F707" s="68">
        <v>16.265000000000001</v>
      </c>
      <c r="G707" s="66" t="s">
        <v>30</v>
      </c>
      <c r="H707" s="69" t="s">
        <v>31</v>
      </c>
    </row>
    <row r="708" spans="1:8" ht="20.100000000000001" customHeight="1">
      <c r="A708" s="65">
        <v>45665</v>
      </c>
      <c r="B708" s="77">
        <v>45665.606473078486</v>
      </c>
      <c r="C708" s="77"/>
      <c r="D708" s="66" t="s">
        <v>40</v>
      </c>
      <c r="E708" s="67">
        <v>397</v>
      </c>
      <c r="F708" s="68">
        <v>16.260000000000002</v>
      </c>
      <c r="G708" s="66" t="s">
        <v>30</v>
      </c>
      <c r="H708" s="69" t="s">
        <v>31</v>
      </c>
    </row>
    <row r="709" spans="1:8" ht="20.100000000000001" customHeight="1">
      <c r="A709" s="65">
        <v>45665</v>
      </c>
      <c r="B709" s="77">
        <v>45665.607302384451</v>
      </c>
      <c r="C709" s="77"/>
      <c r="D709" s="66" t="s">
        <v>40</v>
      </c>
      <c r="E709" s="67">
        <v>705</v>
      </c>
      <c r="F709" s="68">
        <v>16.265000000000001</v>
      </c>
      <c r="G709" s="66" t="s">
        <v>30</v>
      </c>
      <c r="H709" s="69" t="s">
        <v>31</v>
      </c>
    </row>
    <row r="710" spans="1:8" ht="20.100000000000001" customHeight="1">
      <c r="A710" s="65">
        <v>45665</v>
      </c>
      <c r="B710" s="77">
        <v>45665.607302442193</v>
      </c>
      <c r="C710" s="77"/>
      <c r="D710" s="66" t="s">
        <v>40</v>
      </c>
      <c r="E710" s="67">
        <v>428</v>
      </c>
      <c r="F710" s="68">
        <v>16.265000000000001</v>
      </c>
      <c r="G710" s="66" t="s">
        <v>30</v>
      </c>
      <c r="H710" s="69" t="s">
        <v>32</v>
      </c>
    </row>
    <row r="711" spans="1:8" ht="20.100000000000001" customHeight="1">
      <c r="A711" s="65">
        <v>45665</v>
      </c>
      <c r="B711" s="77">
        <v>45665.607302395627</v>
      </c>
      <c r="C711" s="77"/>
      <c r="D711" s="66" t="s">
        <v>40</v>
      </c>
      <c r="E711" s="67">
        <v>618</v>
      </c>
      <c r="F711" s="68">
        <v>16.265000000000001</v>
      </c>
      <c r="G711" s="66" t="s">
        <v>30</v>
      </c>
      <c r="H711" s="69" t="s">
        <v>31</v>
      </c>
    </row>
    <row r="712" spans="1:8" ht="20.100000000000001" customHeight="1">
      <c r="A712" s="65">
        <v>45665</v>
      </c>
      <c r="B712" s="77">
        <v>45665.608986272942</v>
      </c>
      <c r="C712" s="77"/>
      <c r="D712" s="66" t="s">
        <v>40</v>
      </c>
      <c r="E712" s="67">
        <v>1562</v>
      </c>
      <c r="F712" s="68">
        <v>16.265000000000001</v>
      </c>
      <c r="G712" s="66" t="s">
        <v>30</v>
      </c>
      <c r="H712" s="69" t="s">
        <v>31</v>
      </c>
    </row>
    <row r="713" spans="1:8" ht="20.100000000000001" customHeight="1">
      <c r="A713" s="65">
        <v>45665</v>
      </c>
      <c r="B713" s="77">
        <v>45665.608986388892</v>
      </c>
      <c r="C713" s="77"/>
      <c r="D713" s="66" t="s">
        <v>40</v>
      </c>
      <c r="E713" s="67">
        <v>98</v>
      </c>
      <c r="F713" s="68">
        <v>16.274999999999999</v>
      </c>
      <c r="G713" s="66" t="s">
        <v>30</v>
      </c>
      <c r="H713" s="69" t="s">
        <v>33</v>
      </c>
    </row>
    <row r="714" spans="1:8" ht="20.100000000000001" customHeight="1">
      <c r="A714" s="65">
        <v>45665</v>
      </c>
      <c r="B714" s="77">
        <v>45665.608986388892</v>
      </c>
      <c r="C714" s="77"/>
      <c r="D714" s="66" t="s">
        <v>40</v>
      </c>
      <c r="E714" s="67">
        <v>144</v>
      </c>
      <c r="F714" s="68">
        <v>16.274999999999999</v>
      </c>
      <c r="G714" s="66" t="s">
        <v>30</v>
      </c>
      <c r="H714" s="69" t="s">
        <v>33</v>
      </c>
    </row>
    <row r="715" spans="1:8" ht="20.100000000000001" customHeight="1">
      <c r="A715" s="65">
        <v>45665</v>
      </c>
      <c r="B715" s="77">
        <v>45665.608986388892</v>
      </c>
      <c r="C715" s="77"/>
      <c r="D715" s="66" t="s">
        <v>40</v>
      </c>
      <c r="E715" s="67">
        <v>99</v>
      </c>
      <c r="F715" s="68">
        <v>16.274999999999999</v>
      </c>
      <c r="G715" s="66" t="s">
        <v>30</v>
      </c>
      <c r="H715" s="69" t="s">
        <v>33</v>
      </c>
    </row>
    <row r="716" spans="1:8" ht="20.100000000000001" customHeight="1">
      <c r="A716" s="65">
        <v>45665</v>
      </c>
      <c r="B716" s="77">
        <v>45665.608986388892</v>
      </c>
      <c r="C716" s="77"/>
      <c r="D716" s="66" t="s">
        <v>40</v>
      </c>
      <c r="E716" s="67">
        <v>192</v>
      </c>
      <c r="F716" s="68">
        <v>16.274999999999999</v>
      </c>
      <c r="G716" s="66" t="s">
        <v>30</v>
      </c>
      <c r="H716" s="69" t="s">
        <v>33</v>
      </c>
    </row>
    <row r="717" spans="1:8" ht="20.100000000000001" customHeight="1">
      <c r="A717" s="65">
        <v>45665</v>
      </c>
      <c r="B717" s="77">
        <v>45665.609665983822</v>
      </c>
      <c r="C717" s="77"/>
      <c r="D717" s="66" t="s">
        <v>40</v>
      </c>
      <c r="E717" s="67">
        <v>148</v>
      </c>
      <c r="F717" s="68">
        <v>16.265000000000001</v>
      </c>
      <c r="G717" s="66" t="s">
        <v>30</v>
      </c>
      <c r="H717" s="69" t="s">
        <v>32</v>
      </c>
    </row>
    <row r="718" spans="1:8" ht="20.100000000000001" customHeight="1">
      <c r="A718" s="65">
        <v>45665</v>
      </c>
      <c r="B718" s="77">
        <v>45665.609665983822</v>
      </c>
      <c r="C718" s="77"/>
      <c r="D718" s="66" t="s">
        <v>40</v>
      </c>
      <c r="E718" s="67">
        <v>202</v>
      </c>
      <c r="F718" s="68">
        <v>16.265000000000001</v>
      </c>
      <c r="G718" s="66" t="s">
        <v>30</v>
      </c>
      <c r="H718" s="69" t="s">
        <v>32</v>
      </c>
    </row>
    <row r="719" spans="1:8" ht="20.100000000000001" customHeight="1">
      <c r="A719" s="65">
        <v>45665</v>
      </c>
      <c r="B719" s="77">
        <v>45665.609665983822</v>
      </c>
      <c r="C719" s="77"/>
      <c r="D719" s="66" t="s">
        <v>40</v>
      </c>
      <c r="E719" s="67">
        <v>1381</v>
      </c>
      <c r="F719" s="68">
        <v>16.265000000000001</v>
      </c>
      <c r="G719" s="66" t="s">
        <v>30</v>
      </c>
      <c r="H719" s="69" t="s">
        <v>31</v>
      </c>
    </row>
    <row r="720" spans="1:8" ht="20.100000000000001" customHeight="1">
      <c r="A720" s="65">
        <v>45665</v>
      </c>
      <c r="B720" s="77">
        <v>45665.611520972103</v>
      </c>
      <c r="C720" s="77"/>
      <c r="D720" s="66" t="s">
        <v>40</v>
      </c>
      <c r="E720" s="67">
        <v>2051</v>
      </c>
      <c r="F720" s="68">
        <v>16.274999999999999</v>
      </c>
      <c r="G720" s="66" t="s">
        <v>30</v>
      </c>
      <c r="H720" s="69" t="s">
        <v>32</v>
      </c>
    </row>
    <row r="721" spans="1:8" ht="20.100000000000001" customHeight="1">
      <c r="A721" s="65">
        <v>45665</v>
      </c>
      <c r="B721" s="77">
        <v>45665.612119907513</v>
      </c>
      <c r="C721" s="77"/>
      <c r="D721" s="66" t="s">
        <v>40</v>
      </c>
      <c r="E721" s="67">
        <v>1668</v>
      </c>
      <c r="F721" s="68">
        <v>16.27</v>
      </c>
      <c r="G721" s="66" t="s">
        <v>30</v>
      </c>
      <c r="H721" s="69" t="s">
        <v>31</v>
      </c>
    </row>
    <row r="722" spans="1:8" ht="20.100000000000001" customHeight="1">
      <c r="A722" s="65">
        <v>45665</v>
      </c>
      <c r="B722" s="77">
        <v>45665.613335370552</v>
      </c>
      <c r="C722" s="77"/>
      <c r="D722" s="66" t="s">
        <v>40</v>
      </c>
      <c r="E722" s="67">
        <v>149</v>
      </c>
      <c r="F722" s="68">
        <v>16.265000000000001</v>
      </c>
      <c r="G722" s="66" t="s">
        <v>30</v>
      </c>
      <c r="H722" s="69" t="s">
        <v>32</v>
      </c>
    </row>
    <row r="723" spans="1:8" ht="20.100000000000001" customHeight="1">
      <c r="A723" s="65">
        <v>45665</v>
      </c>
      <c r="B723" s="77">
        <v>45665.613335370552</v>
      </c>
      <c r="C723" s="77"/>
      <c r="D723" s="66" t="s">
        <v>40</v>
      </c>
      <c r="E723" s="67">
        <v>623</v>
      </c>
      <c r="F723" s="68">
        <v>16.265000000000001</v>
      </c>
      <c r="G723" s="66" t="s">
        <v>30</v>
      </c>
      <c r="H723" s="69" t="s">
        <v>31</v>
      </c>
    </row>
    <row r="724" spans="1:8" ht="20.100000000000001" customHeight="1">
      <c r="A724" s="65">
        <v>45665</v>
      </c>
      <c r="B724" s="77">
        <v>45665.614048263989</v>
      </c>
      <c r="C724" s="77"/>
      <c r="D724" s="66" t="s">
        <v>40</v>
      </c>
      <c r="E724" s="67">
        <v>75</v>
      </c>
      <c r="F724" s="68">
        <v>16.265000000000001</v>
      </c>
      <c r="G724" s="66" t="s">
        <v>30</v>
      </c>
      <c r="H724" s="69" t="s">
        <v>31</v>
      </c>
    </row>
    <row r="725" spans="1:8" ht="20.100000000000001" customHeight="1">
      <c r="A725" s="65">
        <v>45665</v>
      </c>
      <c r="B725" s="77">
        <v>45665.614048263989</v>
      </c>
      <c r="C725" s="77"/>
      <c r="D725" s="66" t="s">
        <v>40</v>
      </c>
      <c r="E725" s="67">
        <v>203</v>
      </c>
      <c r="F725" s="68">
        <v>16.265000000000001</v>
      </c>
      <c r="G725" s="66" t="s">
        <v>30</v>
      </c>
      <c r="H725" s="69" t="s">
        <v>31</v>
      </c>
    </row>
    <row r="726" spans="1:8" ht="20.100000000000001" customHeight="1">
      <c r="A726" s="65">
        <v>45665</v>
      </c>
      <c r="B726" s="77">
        <v>45665.61418645829</v>
      </c>
      <c r="C726" s="77"/>
      <c r="D726" s="66" t="s">
        <v>40</v>
      </c>
      <c r="E726" s="67">
        <v>290</v>
      </c>
      <c r="F726" s="68">
        <v>16.265000000000001</v>
      </c>
      <c r="G726" s="66" t="s">
        <v>30</v>
      </c>
      <c r="H726" s="69" t="s">
        <v>32</v>
      </c>
    </row>
    <row r="727" spans="1:8" ht="20.100000000000001" customHeight="1">
      <c r="A727" s="65">
        <v>45665</v>
      </c>
      <c r="B727" s="77">
        <v>45665.61418645829</v>
      </c>
      <c r="C727" s="77"/>
      <c r="D727" s="66" t="s">
        <v>40</v>
      </c>
      <c r="E727" s="67">
        <v>241</v>
      </c>
      <c r="F727" s="68">
        <v>16.265000000000001</v>
      </c>
      <c r="G727" s="66" t="s">
        <v>30</v>
      </c>
      <c r="H727" s="69" t="s">
        <v>32</v>
      </c>
    </row>
    <row r="728" spans="1:8" ht="20.100000000000001" customHeight="1">
      <c r="A728" s="65">
        <v>45665</v>
      </c>
      <c r="B728" s="77">
        <v>45665.614186435007</v>
      </c>
      <c r="C728" s="77"/>
      <c r="D728" s="66" t="s">
        <v>40</v>
      </c>
      <c r="E728" s="67">
        <v>1283</v>
      </c>
      <c r="F728" s="68">
        <v>16.265000000000001</v>
      </c>
      <c r="G728" s="66" t="s">
        <v>30</v>
      </c>
      <c r="H728" s="69" t="s">
        <v>31</v>
      </c>
    </row>
    <row r="729" spans="1:8" ht="20.100000000000001" customHeight="1">
      <c r="A729" s="65">
        <v>45665</v>
      </c>
      <c r="B729" s="77">
        <v>45665.61478168983</v>
      </c>
      <c r="C729" s="77"/>
      <c r="D729" s="66" t="s">
        <v>40</v>
      </c>
      <c r="E729" s="67">
        <v>466</v>
      </c>
      <c r="F729" s="68">
        <v>16.254999999999999</v>
      </c>
      <c r="G729" s="66" t="s">
        <v>30</v>
      </c>
      <c r="H729" s="69" t="s">
        <v>31</v>
      </c>
    </row>
    <row r="730" spans="1:8" ht="20.100000000000001" customHeight="1">
      <c r="A730" s="65">
        <v>45665</v>
      </c>
      <c r="B730" s="77">
        <v>45665.614982141182</v>
      </c>
      <c r="C730" s="77"/>
      <c r="D730" s="66" t="s">
        <v>40</v>
      </c>
      <c r="E730" s="67">
        <v>558</v>
      </c>
      <c r="F730" s="68">
        <v>16.254999999999999</v>
      </c>
      <c r="G730" s="66" t="s">
        <v>30</v>
      </c>
      <c r="H730" s="69" t="s">
        <v>31</v>
      </c>
    </row>
    <row r="731" spans="1:8" ht="20.100000000000001" customHeight="1">
      <c r="A731" s="65">
        <v>45665</v>
      </c>
      <c r="B731" s="77">
        <v>45665.615708854049</v>
      </c>
      <c r="C731" s="77"/>
      <c r="D731" s="66" t="s">
        <v>40</v>
      </c>
      <c r="E731" s="67">
        <v>1654</v>
      </c>
      <c r="F731" s="68">
        <v>16.254999999999999</v>
      </c>
      <c r="G731" s="66" t="s">
        <v>30</v>
      </c>
      <c r="H731" s="69" t="s">
        <v>31</v>
      </c>
    </row>
    <row r="732" spans="1:8" ht="20.100000000000001" customHeight="1">
      <c r="A732" s="65">
        <v>45665</v>
      </c>
      <c r="B732" s="77">
        <v>45665.616251319647</v>
      </c>
      <c r="C732" s="77"/>
      <c r="D732" s="66" t="s">
        <v>40</v>
      </c>
      <c r="E732" s="67">
        <v>132</v>
      </c>
      <c r="F732" s="68">
        <v>16.260000000000002</v>
      </c>
      <c r="G732" s="66" t="s">
        <v>30</v>
      </c>
      <c r="H732" s="69" t="s">
        <v>31</v>
      </c>
    </row>
    <row r="733" spans="1:8" ht="20.100000000000001" customHeight="1">
      <c r="A733" s="65">
        <v>45665</v>
      </c>
      <c r="B733" s="77">
        <v>45665.616936423816</v>
      </c>
      <c r="C733" s="77"/>
      <c r="D733" s="66" t="s">
        <v>40</v>
      </c>
      <c r="E733" s="67">
        <v>1915</v>
      </c>
      <c r="F733" s="68">
        <v>16.260000000000002</v>
      </c>
      <c r="G733" s="66" t="s">
        <v>30</v>
      </c>
      <c r="H733" s="69" t="s">
        <v>31</v>
      </c>
    </row>
    <row r="734" spans="1:8" ht="20.100000000000001" customHeight="1">
      <c r="A734" s="65">
        <v>45665</v>
      </c>
      <c r="B734" s="77">
        <v>45665.618139641359</v>
      </c>
      <c r="C734" s="77"/>
      <c r="D734" s="66" t="s">
        <v>40</v>
      </c>
      <c r="E734" s="67">
        <v>484</v>
      </c>
      <c r="F734" s="68">
        <v>16.254999999999999</v>
      </c>
      <c r="G734" s="66" t="s">
        <v>30</v>
      </c>
      <c r="H734" s="69" t="s">
        <v>32</v>
      </c>
    </row>
    <row r="735" spans="1:8" ht="20.100000000000001" customHeight="1">
      <c r="A735" s="65">
        <v>45665</v>
      </c>
      <c r="B735" s="77">
        <v>45665.618176076561</v>
      </c>
      <c r="C735" s="77"/>
      <c r="D735" s="66" t="s">
        <v>40</v>
      </c>
      <c r="E735" s="67">
        <v>347</v>
      </c>
      <c r="F735" s="68">
        <v>16.260000000000002</v>
      </c>
      <c r="G735" s="66" t="s">
        <v>30</v>
      </c>
      <c r="H735" s="69" t="s">
        <v>32</v>
      </c>
    </row>
    <row r="736" spans="1:8" ht="20.100000000000001" customHeight="1">
      <c r="A736" s="65">
        <v>45665</v>
      </c>
      <c r="B736" s="77">
        <v>45665.618741169106</v>
      </c>
      <c r="C736" s="77"/>
      <c r="D736" s="66" t="s">
        <v>40</v>
      </c>
      <c r="E736" s="67">
        <v>557</v>
      </c>
      <c r="F736" s="68">
        <v>16.265000000000001</v>
      </c>
      <c r="G736" s="66" t="s">
        <v>30</v>
      </c>
      <c r="H736" s="69" t="s">
        <v>32</v>
      </c>
    </row>
    <row r="737" spans="1:8" ht="20.100000000000001" customHeight="1">
      <c r="A737" s="65">
        <v>45665</v>
      </c>
      <c r="B737" s="77">
        <v>45665.618741191924</v>
      </c>
      <c r="C737" s="77"/>
      <c r="D737" s="66" t="s">
        <v>40</v>
      </c>
      <c r="E737" s="67">
        <v>1597</v>
      </c>
      <c r="F737" s="68">
        <v>16.265000000000001</v>
      </c>
      <c r="G737" s="66" t="s">
        <v>30</v>
      </c>
      <c r="H737" s="69" t="s">
        <v>31</v>
      </c>
    </row>
    <row r="738" spans="1:8" ht="20.100000000000001" customHeight="1">
      <c r="A738" s="65">
        <v>45665</v>
      </c>
      <c r="B738" s="77">
        <v>45665.619222615846</v>
      </c>
      <c r="C738" s="77"/>
      <c r="D738" s="66" t="s">
        <v>40</v>
      </c>
      <c r="E738" s="67">
        <v>497</v>
      </c>
      <c r="F738" s="68">
        <v>16.260000000000002</v>
      </c>
      <c r="G738" s="66" t="s">
        <v>30</v>
      </c>
      <c r="H738" s="69" t="s">
        <v>31</v>
      </c>
    </row>
    <row r="739" spans="1:8" ht="20.100000000000001" customHeight="1">
      <c r="A739" s="65">
        <v>45665</v>
      </c>
      <c r="B739" s="77">
        <v>45665.620199236088</v>
      </c>
      <c r="C739" s="77"/>
      <c r="D739" s="66" t="s">
        <v>40</v>
      </c>
      <c r="E739" s="67">
        <v>111</v>
      </c>
      <c r="F739" s="68">
        <v>16.254999999999999</v>
      </c>
      <c r="G739" s="66" t="s">
        <v>30</v>
      </c>
      <c r="H739" s="69" t="s">
        <v>32</v>
      </c>
    </row>
    <row r="740" spans="1:8" ht="20.100000000000001" customHeight="1">
      <c r="A740" s="65">
        <v>45665</v>
      </c>
      <c r="B740" s="77">
        <v>45665.620199282188</v>
      </c>
      <c r="C740" s="77"/>
      <c r="D740" s="66" t="s">
        <v>40</v>
      </c>
      <c r="E740" s="67">
        <v>1372</v>
      </c>
      <c r="F740" s="68">
        <v>16.254999999999999</v>
      </c>
      <c r="G740" s="66" t="s">
        <v>30</v>
      </c>
      <c r="H740" s="69" t="s">
        <v>32</v>
      </c>
    </row>
    <row r="741" spans="1:8" ht="20.100000000000001" customHeight="1">
      <c r="A741" s="65">
        <v>45665</v>
      </c>
      <c r="B741" s="77">
        <v>45665.620199282188</v>
      </c>
      <c r="C741" s="77"/>
      <c r="D741" s="66" t="s">
        <v>40</v>
      </c>
      <c r="E741" s="67">
        <v>214</v>
      </c>
      <c r="F741" s="68">
        <v>16.254999999999999</v>
      </c>
      <c r="G741" s="66" t="s">
        <v>30</v>
      </c>
      <c r="H741" s="69" t="s">
        <v>32</v>
      </c>
    </row>
    <row r="742" spans="1:8" ht="20.100000000000001" customHeight="1">
      <c r="A742" s="65">
        <v>45665</v>
      </c>
      <c r="B742" s="77">
        <v>45665.621328437701</v>
      </c>
      <c r="C742" s="77"/>
      <c r="D742" s="66" t="s">
        <v>40</v>
      </c>
      <c r="E742" s="67">
        <v>573</v>
      </c>
      <c r="F742" s="68">
        <v>16.254999999999999</v>
      </c>
      <c r="G742" s="66" t="s">
        <v>30</v>
      </c>
      <c r="H742" s="69" t="s">
        <v>32</v>
      </c>
    </row>
    <row r="743" spans="1:8" ht="20.100000000000001" customHeight="1">
      <c r="A743" s="65">
        <v>45665</v>
      </c>
      <c r="B743" s="77">
        <v>45665.621489259414</v>
      </c>
      <c r="C743" s="77"/>
      <c r="D743" s="66" t="s">
        <v>40</v>
      </c>
      <c r="E743" s="67">
        <v>1645</v>
      </c>
      <c r="F743" s="68">
        <v>16.254999999999999</v>
      </c>
      <c r="G743" s="66" t="s">
        <v>30</v>
      </c>
      <c r="H743" s="69" t="s">
        <v>31</v>
      </c>
    </row>
    <row r="744" spans="1:8" ht="20.100000000000001" customHeight="1">
      <c r="A744" s="65">
        <v>45665</v>
      </c>
      <c r="B744" s="77">
        <v>45665.622509328648</v>
      </c>
      <c r="C744" s="77"/>
      <c r="D744" s="66" t="s">
        <v>40</v>
      </c>
      <c r="E744" s="67">
        <v>1074</v>
      </c>
      <c r="F744" s="68">
        <v>16.260000000000002</v>
      </c>
      <c r="G744" s="66" t="s">
        <v>30</v>
      </c>
      <c r="H744" s="69" t="s">
        <v>31</v>
      </c>
    </row>
    <row r="745" spans="1:8" ht="20.100000000000001" customHeight="1">
      <c r="A745" s="65">
        <v>45665</v>
      </c>
      <c r="B745" s="77">
        <v>45665.622748460621</v>
      </c>
      <c r="C745" s="77"/>
      <c r="D745" s="66" t="s">
        <v>40</v>
      </c>
      <c r="E745" s="67">
        <v>600</v>
      </c>
      <c r="F745" s="68">
        <v>16.260000000000002</v>
      </c>
      <c r="G745" s="66" t="s">
        <v>30</v>
      </c>
      <c r="H745" s="69" t="s">
        <v>31</v>
      </c>
    </row>
    <row r="746" spans="1:8" ht="20.100000000000001" customHeight="1">
      <c r="A746" s="65">
        <v>45665</v>
      </c>
      <c r="B746" s="77">
        <v>45665.623690023087</v>
      </c>
      <c r="C746" s="77"/>
      <c r="D746" s="66" t="s">
        <v>40</v>
      </c>
      <c r="E746" s="67">
        <v>420</v>
      </c>
      <c r="F746" s="68">
        <v>16.274999999999999</v>
      </c>
      <c r="G746" s="66" t="s">
        <v>30</v>
      </c>
      <c r="H746" s="69" t="s">
        <v>32</v>
      </c>
    </row>
    <row r="747" spans="1:8" ht="20.100000000000001" customHeight="1">
      <c r="A747" s="65">
        <v>45665</v>
      </c>
      <c r="B747" s="77">
        <v>45665.623690069653</v>
      </c>
      <c r="C747" s="77"/>
      <c r="D747" s="66" t="s">
        <v>40</v>
      </c>
      <c r="E747" s="67">
        <v>411</v>
      </c>
      <c r="F747" s="68">
        <v>16.274999999999999</v>
      </c>
      <c r="G747" s="66" t="s">
        <v>30</v>
      </c>
      <c r="H747" s="69" t="s">
        <v>31</v>
      </c>
    </row>
    <row r="748" spans="1:8" ht="20.100000000000001" customHeight="1">
      <c r="A748" s="65">
        <v>45665</v>
      </c>
      <c r="B748" s="77">
        <v>45665.623690069653</v>
      </c>
      <c r="C748" s="77"/>
      <c r="D748" s="66" t="s">
        <v>40</v>
      </c>
      <c r="E748" s="67">
        <v>169</v>
      </c>
      <c r="F748" s="68">
        <v>16.274999999999999</v>
      </c>
      <c r="G748" s="66" t="s">
        <v>30</v>
      </c>
      <c r="H748" s="69" t="s">
        <v>31</v>
      </c>
    </row>
    <row r="749" spans="1:8" ht="20.100000000000001" customHeight="1">
      <c r="A749" s="65">
        <v>45665</v>
      </c>
      <c r="B749" s="77">
        <v>45665.623690080829</v>
      </c>
      <c r="C749" s="77"/>
      <c r="D749" s="66" t="s">
        <v>40</v>
      </c>
      <c r="E749" s="67">
        <v>50</v>
      </c>
      <c r="F749" s="68">
        <v>16.274999999999999</v>
      </c>
      <c r="G749" s="66" t="s">
        <v>30</v>
      </c>
      <c r="H749" s="69" t="s">
        <v>31</v>
      </c>
    </row>
    <row r="750" spans="1:8" ht="20.100000000000001" customHeight="1">
      <c r="A750" s="65">
        <v>45665</v>
      </c>
      <c r="B750" s="77">
        <v>45665.623690080829</v>
      </c>
      <c r="C750" s="77"/>
      <c r="D750" s="66" t="s">
        <v>40</v>
      </c>
      <c r="E750" s="67">
        <v>584</v>
      </c>
      <c r="F750" s="68">
        <v>16.274999999999999</v>
      </c>
      <c r="G750" s="66" t="s">
        <v>30</v>
      </c>
      <c r="H750" s="69" t="s">
        <v>31</v>
      </c>
    </row>
    <row r="751" spans="1:8" ht="20.100000000000001" customHeight="1">
      <c r="A751" s="65">
        <v>45665</v>
      </c>
      <c r="B751" s="77">
        <v>45665.623690080829</v>
      </c>
      <c r="C751" s="77"/>
      <c r="D751" s="66" t="s">
        <v>40</v>
      </c>
      <c r="E751" s="67">
        <v>23</v>
      </c>
      <c r="F751" s="68">
        <v>16.274999999999999</v>
      </c>
      <c r="G751" s="66" t="s">
        <v>30</v>
      </c>
      <c r="H751" s="69" t="s">
        <v>31</v>
      </c>
    </row>
    <row r="752" spans="1:8" ht="20.100000000000001" customHeight="1">
      <c r="A752" s="65">
        <v>45665</v>
      </c>
      <c r="B752" s="77">
        <v>45665.623690080829</v>
      </c>
      <c r="C752" s="77"/>
      <c r="D752" s="66" t="s">
        <v>40</v>
      </c>
      <c r="E752" s="67">
        <v>56</v>
      </c>
      <c r="F752" s="68">
        <v>16.274999999999999</v>
      </c>
      <c r="G752" s="66" t="s">
        <v>30</v>
      </c>
      <c r="H752" s="69" t="s">
        <v>31</v>
      </c>
    </row>
    <row r="753" spans="1:8" ht="20.100000000000001" customHeight="1">
      <c r="A753" s="65">
        <v>45665</v>
      </c>
      <c r="B753" s="77">
        <v>45665.624847557861</v>
      </c>
      <c r="C753" s="77"/>
      <c r="D753" s="66" t="s">
        <v>40</v>
      </c>
      <c r="E753" s="67">
        <v>1462</v>
      </c>
      <c r="F753" s="68">
        <v>16.285</v>
      </c>
      <c r="G753" s="66" t="s">
        <v>30</v>
      </c>
      <c r="H753" s="69" t="s">
        <v>31</v>
      </c>
    </row>
    <row r="754" spans="1:8" ht="20.100000000000001" customHeight="1">
      <c r="A754" s="65">
        <v>45665</v>
      </c>
      <c r="B754" s="77">
        <v>45665.625898761675</v>
      </c>
      <c r="C754" s="77"/>
      <c r="D754" s="66" t="s">
        <v>40</v>
      </c>
      <c r="E754" s="67">
        <v>1469</v>
      </c>
      <c r="F754" s="68">
        <v>16.29</v>
      </c>
      <c r="G754" s="66" t="s">
        <v>30</v>
      </c>
      <c r="H754" s="69" t="s">
        <v>31</v>
      </c>
    </row>
    <row r="755" spans="1:8" ht="20.100000000000001" customHeight="1">
      <c r="A755" s="65">
        <v>45665</v>
      </c>
      <c r="B755" s="77">
        <v>45665.625898761675</v>
      </c>
      <c r="C755" s="77"/>
      <c r="D755" s="66" t="s">
        <v>40</v>
      </c>
      <c r="E755" s="67">
        <v>263</v>
      </c>
      <c r="F755" s="68">
        <v>16.29</v>
      </c>
      <c r="G755" s="66" t="s">
        <v>30</v>
      </c>
      <c r="H755" s="69" t="s">
        <v>31</v>
      </c>
    </row>
    <row r="756" spans="1:8" ht="20.100000000000001" customHeight="1">
      <c r="A756" s="65">
        <v>45665</v>
      </c>
      <c r="B756" s="77">
        <v>45665.625898761675</v>
      </c>
      <c r="C756" s="77"/>
      <c r="D756" s="66" t="s">
        <v>40</v>
      </c>
      <c r="E756" s="67">
        <v>214</v>
      </c>
      <c r="F756" s="68">
        <v>16.29</v>
      </c>
      <c r="G756" s="66" t="s">
        <v>30</v>
      </c>
      <c r="H756" s="69" t="s">
        <v>31</v>
      </c>
    </row>
    <row r="757" spans="1:8" ht="20.100000000000001" customHeight="1">
      <c r="A757" s="65">
        <v>45665</v>
      </c>
      <c r="B757" s="77">
        <v>45665.6269180323</v>
      </c>
      <c r="C757" s="77"/>
      <c r="D757" s="66" t="s">
        <v>40</v>
      </c>
      <c r="E757" s="67">
        <v>136</v>
      </c>
      <c r="F757" s="68">
        <v>16.295000000000002</v>
      </c>
      <c r="G757" s="66" t="s">
        <v>30</v>
      </c>
      <c r="H757" s="69" t="s">
        <v>32</v>
      </c>
    </row>
    <row r="758" spans="1:8" ht="20.100000000000001" customHeight="1">
      <c r="A758" s="65">
        <v>45665</v>
      </c>
      <c r="B758" s="77">
        <v>45665.626918078866</v>
      </c>
      <c r="C758" s="77"/>
      <c r="D758" s="66" t="s">
        <v>40</v>
      </c>
      <c r="E758" s="67">
        <v>1637</v>
      </c>
      <c r="F758" s="68">
        <v>16.295000000000002</v>
      </c>
      <c r="G758" s="66" t="s">
        <v>30</v>
      </c>
      <c r="H758" s="69" t="s">
        <v>31</v>
      </c>
    </row>
    <row r="759" spans="1:8" ht="20.100000000000001" customHeight="1">
      <c r="A759" s="65">
        <v>45665</v>
      </c>
      <c r="B759" s="77">
        <v>45665.62716750009</v>
      </c>
      <c r="C759" s="77"/>
      <c r="D759" s="66" t="s">
        <v>40</v>
      </c>
      <c r="E759" s="67">
        <v>135</v>
      </c>
      <c r="F759" s="68">
        <v>16.295000000000002</v>
      </c>
      <c r="G759" s="66" t="s">
        <v>30</v>
      </c>
      <c r="H759" s="69" t="s">
        <v>31</v>
      </c>
    </row>
    <row r="760" spans="1:8" ht="20.100000000000001" customHeight="1">
      <c r="A760" s="65">
        <v>45665</v>
      </c>
      <c r="B760" s="77">
        <v>45665.62716750009</v>
      </c>
      <c r="C760" s="77"/>
      <c r="D760" s="66" t="s">
        <v>40</v>
      </c>
      <c r="E760" s="67">
        <v>127</v>
      </c>
      <c r="F760" s="68">
        <v>16.295000000000002</v>
      </c>
      <c r="G760" s="66" t="s">
        <v>30</v>
      </c>
      <c r="H760" s="69" t="s">
        <v>31</v>
      </c>
    </row>
    <row r="761" spans="1:8" ht="20.100000000000001" customHeight="1">
      <c r="A761" s="65">
        <v>45665</v>
      </c>
      <c r="B761" s="77">
        <v>45665.62716750009</v>
      </c>
      <c r="C761" s="77"/>
      <c r="D761" s="66" t="s">
        <v>40</v>
      </c>
      <c r="E761" s="67">
        <v>145</v>
      </c>
      <c r="F761" s="68">
        <v>16.295000000000002</v>
      </c>
      <c r="G761" s="66" t="s">
        <v>30</v>
      </c>
      <c r="H761" s="69" t="s">
        <v>31</v>
      </c>
    </row>
    <row r="762" spans="1:8" ht="20.100000000000001" customHeight="1">
      <c r="A762" s="65">
        <v>45665</v>
      </c>
      <c r="B762" s="77">
        <v>45665.62767159706</v>
      </c>
      <c r="C762" s="77"/>
      <c r="D762" s="66" t="s">
        <v>40</v>
      </c>
      <c r="E762" s="67">
        <v>479</v>
      </c>
      <c r="F762" s="68">
        <v>16.29</v>
      </c>
      <c r="G762" s="66" t="s">
        <v>30</v>
      </c>
      <c r="H762" s="69" t="s">
        <v>31</v>
      </c>
    </row>
    <row r="763" spans="1:8" ht="20.100000000000001" customHeight="1">
      <c r="A763" s="65">
        <v>45665</v>
      </c>
      <c r="B763" s="77">
        <v>45665.628251018468</v>
      </c>
      <c r="C763" s="77"/>
      <c r="D763" s="66" t="s">
        <v>40</v>
      </c>
      <c r="E763" s="67">
        <v>34</v>
      </c>
      <c r="F763" s="68">
        <v>16.29</v>
      </c>
      <c r="G763" s="66" t="s">
        <v>30</v>
      </c>
      <c r="H763" s="69" t="s">
        <v>32</v>
      </c>
    </row>
    <row r="764" spans="1:8" ht="20.100000000000001" customHeight="1">
      <c r="A764" s="65">
        <v>45665</v>
      </c>
      <c r="B764" s="77">
        <v>45665.628251018468</v>
      </c>
      <c r="C764" s="77"/>
      <c r="D764" s="66" t="s">
        <v>40</v>
      </c>
      <c r="E764" s="67">
        <v>148</v>
      </c>
      <c r="F764" s="68">
        <v>16.29</v>
      </c>
      <c r="G764" s="66" t="s">
        <v>30</v>
      </c>
      <c r="H764" s="69" t="s">
        <v>32</v>
      </c>
    </row>
    <row r="765" spans="1:8" ht="20.100000000000001" customHeight="1">
      <c r="A765" s="65">
        <v>45665</v>
      </c>
      <c r="B765" s="77">
        <v>45665.628251053393</v>
      </c>
      <c r="C765" s="77"/>
      <c r="D765" s="66" t="s">
        <v>40</v>
      </c>
      <c r="E765" s="67">
        <v>231</v>
      </c>
      <c r="F765" s="68">
        <v>16.29</v>
      </c>
      <c r="G765" s="66" t="s">
        <v>30</v>
      </c>
      <c r="H765" s="69" t="s">
        <v>32</v>
      </c>
    </row>
    <row r="766" spans="1:8" ht="20.100000000000001" customHeight="1">
      <c r="A766" s="65">
        <v>45665</v>
      </c>
      <c r="B766" s="77">
        <v>45665.628251053393</v>
      </c>
      <c r="C766" s="77"/>
      <c r="D766" s="66" t="s">
        <v>40</v>
      </c>
      <c r="E766" s="67">
        <v>63</v>
      </c>
      <c r="F766" s="68">
        <v>16.29</v>
      </c>
      <c r="G766" s="66" t="s">
        <v>30</v>
      </c>
      <c r="H766" s="69" t="s">
        <v>32</v>
      </c>
    </row>
    <row r="767" spans="1:8" ht="20.100000000000001" customHeight="1">
      <c r="A767" s="65">
        <v>45665</v>
      </c>
      <c r="B767" s="77">
        <v>45665.628251053393</v>
      </c>
      <c r="C767" s="77"/>
      <c r="D767" s="66" t="s">
        <v>40</v>
      </c>
      <c r="E767" s="67">
        <v>278</v>
      </c>
      <c r="F767" s="68">
        <v>16.29</v>
      </c>
      <c r="G767" s="66" t="s">
        <v>30</v>
      </c>
      <c r="H767" s="69" t="s">
        <v>32</v>
      </c>
    </row>
    <row r="768" spans="1:8" ht="20.100000000000001" customHeight="1">
      <c r="A768" s="65">
        <v>45665</v>
      </c>
      <c r="B768" s="77">
        <v>45665.628251053393</v>
      </c>
      <c r="C768" s="77"/>
      <c r="D768" s="66" t="s">
        <v>40</v>
      </c>
      <c r="E768" s="67">
        <v>82</v>
      </c>
      <c r="F768" s="68">
        <v>16.29</v>
      </c>
      <c r="G768" s="66" t="s">
        <v>30</v>
      </c>
      <c r="H768" s="69" t="s">
        <v>32</v>
      </c>
    </row>
    <row r="769" spans="1:8" ht="20.100000000000001" customHeight="1">
      <c r="A769" s="65">
        <v>45665</v>
      </c>
      <c r="B769" s="77">
        <v>45665.628251053393</v>
      </c>
      <c r="C769" s="77"/>
      <c r="D769" s="66" t="s">
        <v>40</v>
      </c>
      <c r="E769" s="67">
        <v>86</v>
      </c>
      <c r="F769" s="68">
        <v>16.29</v>
      </c>
      <c r="G769" s="66" t="s">
        <v>30</v>
      </c>
      <c r="H769" s="69" t="s">
        <v>32</v>
      </c>
    </row>
    <row r="770" spans="1:8" ht="20.100000000000001" customHeight="1">
      <c r="A770" s="65">
        <v>45665</v>
      </c>
      <c r="B770" s="77">
        <v>45665.628251099493</v>
      </c>
      <c r="C770" s="77"/>
      <c r="D770" s="66" t="s">
        <v>40</v>
      </c>
      <c r="E770" s="67">
        <v>40</v>
      </c>
      <c r="F770" s="68">
        <v>16.29</v>
      </c>
      <c r="G770" s="66" t="s">
        <v>30</v>
      </c>
      <c r="H770" s="69" t="s">
        <v>32</v>
      </c>
    </row>
    <row r="771" spans="1:8" ht="20.100000000000001" customHeight="1">
      <c r="A771" s="65">
        <v>45665</v>
      </c>
      <c r="B771" s="77">
        <v>45665.628251134418</v>
      </c>
      <c r="C771" s="77"/>
      <c r="D771" s="66" t="s">
        <v>40</v>
      </c>
      <c r="E771" s="67">
        <v>1188</v>
      </c>
      <c r="F771" s="68">
        <v>16.29</v>
      </c>
      <c r="G771" s="66" t="s">
        <v>30</v>
      </c>
      <c r="H771" s="69" t="s">
        <v>32</v>
      </c>
    </row>
    <row r="772" spans="1:8" ht="20.100000000000001" customHeight="1">
      <c r="A772" s="65">
        <v>45665</v>
      </c>
      <c r="B772" s="77">
        <v>45665.62966903951</v>
      </c>
      <c r="C772" s="77"/>
      <c r="D772" s="66" t="s">
        <v>40</v>
      </c>
      <c r="E772" s="67">
        <v>2044</v>
      </c>
      <c r="F772" s="68">
        <v>16.28</v>
      </c>
      <c r="G772" s="66" t="s">
        <v>30</v>
      </c>
      <c r="H772" s="69" t="s">
        <v>31</v>
      </c>
    </row>
    <row r="773" spans="1:8" ht="20.100000000000001" customHeight="1">
      <c r="A773" s="65">
        <v>45665</v>
      </c>
      <c r="B773" s="77">
        <v>45665.630803692155</v>
      </c>
      <c r="C773" s="77"/>
      <c r="D773" s="66" t="s">
        <v>40</v>
      </c>
      <c r="E773" s="67">
        <v>1727</v>
      </c>
      <c r="F773" s="68">
        <v>16.27</v>
      </c>
      <c r="G773" s="66" t="s">
        <v>30</v>
      </c>
      <c r="H773" s="69" t="s">
        <v>31</v>
      </c>
    </row>
    <row r="774" spans="1:8" ht="20.100000000000001" customHeight="1">
      <c r="A774" s="65">
        <v>45665</v>
      </c>
      <c r="B774" s="77">
        <v>45665.631440011784</v>
      </c>
      <c r="C774" s="77"/>
      <c r="D774" s="66" t="s">
        <v>40</v>
      </c>
      <c r="E774" s="67">
        <v>433</v>
      </c>
      <c r="F774" s="68">
        <v>16.239999999999998</v>
      </c>
      <c r="G774" s="66" t="s">
        <v>30</v>
      </c>
      <c r="H774" s="69" t="s">
        <v>31</v>
      </c>
    </row>
    <row r="775" spans="1:8" ht="20.100000000000001" customHeight="1">
      <c r="A775" s="65">
        <v>45665</v>
      </c>
      <c r="B775" s="77">
        <v>45665.63292809017</v>
      </c>
      <c r="C775" s="77"/>
      <c r="D775" s="66" t="s">
        <v>40</v>
      </c>
      <c r="E775" s="67">
        <v>500</v>
      </c>
      <c r="F775" s="68">
        <v>16.239999999999998</v>
      </c>
      <c r="G775" s="66" t="s">
        <v>30</v>
      </c>
      <c r="H775" s="69" t="s">
        <v>31</v>
      </c>
    </row>
    <row r="776" spans="1:8" ht="20.100000000000001" customHeight="1">
      <c r="A776" s="65">
        <v>45665</v>
      </c>
      <c r="B776" s="77">
        <v>45665.633119791746</v>
      </c>
      <c r="C776" s="77"/>
      <c r="D776" s="66" t="s">
        <v>40</v>
      </c>
      <c r="E776" s="67">
        <v>490</v>
      </c>
      <c r="F776" s="68">
        <v>16.245000000000001</v>
      </c>
      <c r="G776" s="66" t="s">
        <v>30</v>
      </c>
      <c r="H776" s="69" t="s">
        <v>32</v>
      </c>
    </row>
    <row r="777" spans="1:8" ht="20.100000000000001" customHeight="1">
      <c r="A777" s="65">
        <v>45665</v>
      </c>
      <c r="B777" s="77">
        <v>45665.633119815029</v>
      </c>
      <c r="C777" s="77"/>
      <c r="D777" s="66" t="s">
        <v>40</v>
      </c>
      <c r="E777" s="67">
        <v>1392</v>
      </c>
      <c r="F777" s="68">
        <v>16.245000000000001</v>
      </c>
      <c r="G777" s="66" t="s">
        <v>30</v>
      </c>
      <c r="H777" s="69" t="s">
        <v>31</v>
      </c>
    </row>
    <row r="778" spans="1:8" ht="20.100000000000001" customHeight="1">
      <c r="A778" s="65">
        <v>45665</v>
      </c>
      <c r="B778" s="77">
        <v>45665.633547071833</v>
      </c>
      <c r="C778" s="77"/>
      <c r="D778" s="66" t="s">
        <v>40</v>
      </c>
      <c r="E778" s="67">
        <v>787</v>
      </c>
      <c r="F778" s="68">
        <v>16.239999999999998</v>
      </c>
      <c r="G778" s="66" t="s">
        <v>30</v>
      </c>
      <c r="H778" s="69" t="s">
        <v>31</v>
      </c>
    </row>
    <row r="779" spans="1:8" ht="20.100000000000001" customHeight="1">
      <c r="A779" s="65">
        <v>45665</v>
      </c>
      <c r="B779" s="77">
        <v>45665.634750995319</v>
      </c>
      <c r="C779" s="77"/>
      <c r="D779" s="66" t="s">
        <v>40</v>
      </c>
      <c r="E779" s="67">
        <v>1363</v>
      </c>
      <c r="F779" s="68">
        <v>16.245000000000001</v>
      </c>
      <c r="G779" s="66" t="s">
        <v>30</v>
      </c>
      <c r="H779" s="69" t="s">
        <v>31</v>
      </c>
    </row>
    <row r="780" spans="1:8" ht="20.100000000000001" customHeight="1">
      <c r="A780" s="65">
        <v>45665</v>
      </c>
      <c r="B780" s="77">
        <v>45665.63475148147</v>
      </c>
      <c r="C780" s="77"/>
      <c r="D780" s="66" t="s">
        <v>40</v>
      </c>
      <c r="E780" s="67">
        <v>198</v>
      </c>
      <c r="F780" s="68">
        <v>16.245000000000001</v>
      </c>
      <c r="G780" s="66" t="s">
        <v>30</v>
      </c>
      <c r="H780" s="69" t="s">
        <v>31</v>
      </c>
    </row>
    <row r="781" spans="1:8" ht="20.100000000000001" customHeight="1">
      <c r="A781" s="65">
        <v>45665</v>
      </c>
      <c r="B781" s="77">
        <v>45665.63475148147</v>
      </c>
      <c r="C781" s="77"/>
      <c r="D781" s="66" t="s">
        <v>40</v>
      </c>
      <c r="E781" s="67">
        <v>103</v>
      </c>
      <c r="F781" s="68">
        <v>16.245000000000001</v>
      </c>
      <c r="G781" s="66" t="s">
        <v>30</v>
      </c>
      <c r="H781" s="69" t="s">
        <v>31</v>
      </c>
    </row>
    <row r="782" spans="1:8" ht="20.100000000000001" customHeight="1">
      <c r="A782" s="65">
        <v>45665</v>
      </c>
      <c r="B782" s="77">
        <v>45665.63475148147</v>
      </c>
      <c r="C782" s="77"/>
      <c r="D782" s="66" t="s">
        <v>40</v>
      </c>
      <c r="E782" s="67">
        <v>42</v>
      </c>
      <c r="F782" s="68">
        <v>16.245000000000001</v>
      </c>
      <c r="G782" s="66" t="s">
        <v>30</v>
      </c>
      <c r="H782" s="69" t="s">
        <v>31</v>
      </c>
    </row>
    <row r="783" spans="1:8" ht="20.100000000000001" customHeight="1">
      <c r="A783" s="65">
        <v>45665</v>
      </c>
      <c r="B783" s="77">
        <v>45665.636111088097</v>
      </c>
      <c r="C783" s="77"/>
      <c r="D783" s="66" t="s">
        <v>40</v>
      </c>
      <c r="E783" s="67">
        <v>1293</v>
      </c>
      <c r="F783" s="68">
        <v>16.254999999999999</v>
      </c>
      <c r="G783" s="66" t="s">
        <v>30</v>
      </c>
      <c r="H783" s="69" t="s">
        <v>31</v>
      </c>
    </row>
    <row r="784" spans="1:8" ht="20.100000000000001" customHeight="1">
      <c r="A784" s="65">
        <v>45665</v>
      </c>
      <c r="B784" s="77">
        <v>45665.636111215223</v>
      </c>
      <c r="C784" s="77"/>
      <c r="D784" s="66" t="s">
        <v>40</v>
      </c>
      <c r="E784" s="67">
        <v>533</v>
      </c>
      <c r="F784" s="68">
        <v>16.254999999999999</v>
      </c>
      <c r="G784" s="66" t="s">
        <v>30</v>
      </c>
      <c r="H784" s="69" t="s">
        <v>31</v>
      </c>
    </row>
    <row r="785" spans="1:8" ht="20.100000000000001" customHeight="1">
      <c r="A785" s="65">
        <v>45665</v>
      </c>
      <c r="B785" s="77">
        <v>45665.636111215223</v>
      </c>
      <c r="C785" s="77"/>
      <c r="D785" s="66" t="s">
        <v>40</v>
      </c>
      <c r="E785" s="67">
        <v>202</v>
      </c>
      <c r="F785" s="68">
        <v>16.254999999999999</v>
      </c>
      <c r="G785" s="66" t="s">
        <v>30</v>
      </c>
      <c r="H785" s="69" t="s">
        <v>31</v>
      </c>
    </row>
    <row r="786" spans="1:8" ht="20.100000000000001" customHeight="1">
      <c r="A786" s="65">
        <v>45665</v>
      </c>
      <c r="B786" s="77">
        <v>45665.636847326532</v>
      </c>
      <c r="C786" s="77"/>
      <c r="D786" s="66" t="s">
        <v>40</v>
      </c>
      <c r="E786" s="67">
        <v>414</v>
      </c>
      <c r="F786" s="68">
        <v>16.239999999999998</v>
      </c>
      <c r="G786" s="66" t="s">
        <v>30</v>
      </c>
      <c r="H786" s="69" t="s">
        <v>31</v>
      </c>
    </row>
    <row r="787" spans="1:8" ht="20.100000000000001" customHeight="1">
      <c r="A787" s="65">
        <v>45665</v>
      </c>
      <c r="B787" s="77">
        <v>45665.637743344996</v>
      </c>
      <c r="C787" s="77"/>
      <c r="D787" s="66" t="s">
        <v>40</v>
      </c>
      <c r="E787" s="67">
        <v>242</v>
      </c>
      <c r="F787" s="68">
        <v>16.245000000000001</v>
      </c>
      <c r="G787" s="66" t="s">
        <v>30</v>
      </c>
      <c r="H787" s="69" t="s">
        <v>32</v>
      </c>
    </row>
    <row r="788" spans="1:8" ht="20.100000000000001" customHeight="1">
      <c r="A788" s="65">
        <v>45665</v>
      </c>
      <c r="B788" s="77">
        <v>45665.637743344996</v>
      </c>
      <c r="C788" s="77"/>
      <c r="D788" s="66" t="s">
        <v>40</v>
      </c>
      <c r="E788" s="67">
        <v>235</v>
      </c>
      <c r="F788" s="68">
        <v>16.245000000000001</v>
      </c>
      <c r="G788" s="66" t="s">
        <v>30</v>
      </c>
      <c r="H788" s="69" t="s">
        <v>32</v>
      </c>
    </row>
    <row r="789" spans="1:8" ht="20.100000000000001" customHeight="1">
      <c r="A789" s="65">
        <v>45665</v>
      </c>
      <c r="B789" s="77">
        <v>45665.637813588139</v>
      </c>
      <c r="C789" s="77"/>
      <c r="D789" s="66" t="s">
        <v>40</v>
      </c>
      <c r="E789" s="67">
        <v>1073</v>
      </c>
      <c r="F789" s="68">
        <v>16.25</v>
      </c>
      <c r="G789" s="66" t="s">
        <v>30</v>
      </c>
      <c r="H789" s="69" t="s">
        <v>31</v>
      </c>
    </row>
    <row r="790" spans="1:8" ht="20.100000000000001" customHeight="1">
      <c r="A790" s="65">
        <v>45665</v>
      </c>
      <c r="B790" s="77">
        <v>45665.638831504621</v>
      </c>
      <c r="C790" s="77"/>
      <c r="D790" s="66" t="s">
        <v>40</v>
      </c>
      <c r="E790" s="67">
        <v>1594</v>
      </c>
      <c r="F790" s="68">
        <v>16.254999999999999</v>
      </c>
      <c r="G790" s="66" t="s">
        <v>30</v>
      </c>
      <c r="H790" s="69" t="s">
        <v>31</v>
      </c>
    </row>
    <row r="791" spans="1:8" ht="20.100000000000001" customHeight="1">
      <c r="A791" s="65">
        <v>45665</v>
      </c>
      <c r="B791" s="77">
        <v>45665.638831631746</v>
      </c>
      <c r="C791" s="77"/>
      <c r="D791" s="66" t="s">
        <v>40</v>
      </c>
      <c r="E791" s="67">
        <v>235</v>
      </c>
      <c r="F791" s="68">
        <v>16.254999999999999</v>
      </c>
      <c r="G791" s="66" t="s">
        <v>30</v>
      </c>
      <c r="H791" s="69" t="s">
        <v>31</v>
      </c>
    </row>
    <row r="792" spans="1:8" ht="20.100000000000001" customHeight="1">
      <c r="A792" s="65">
        <v>45665</v>
      </c>
      <c r="B792" s="77">
        <v>45665.639920138754</v>
      </c>
      <c r="C792" s="77"/>
      <c r="D792" s="66" t="s">
        <v>40</v>
      </c>
      <c r="E792" s="67">
        <v>1621</v>
      </c>
      <c r="F792" s="68">
        <v>16.25</v>
      </c>
      <c r="G792" s="66" t="s">
        <v>30</v>
      </c>
      <c r="H792" s="69" t="s">
        <v>31</v>
      </c>
    </row>
    <row r="793" spans="1:8" ht="20.100000000000001" customHeight="1">
      <c r="A793" s="65">
        <v>45665</v>
      </c>
      <c r="B793" s="77">
        <v>45665.641007742845</v>
      </c>
      <c r="C793" s="77"/>
      <c r="D793" s="66" t="s">
        <v>40</v>
      </c>
      <c r="E793" s="67">
        <v>1154</v>
      </c>
      <c r="F793" s="68">
        <v>16.25</v>
      </c>
      <c r="G793" s="66" t="s">
        <v>30</v>
      </c>
      <c r="H793" s="69" t="s">
        <v>31</v>
      </c>
    </row>
    <row r="794" spans="1:8" ht="20.100000000000001" customHeight="1">
      <c r="A794" s="65">
        <v>45665</v>
      </c>
      <c r="B794" s="77">
        <v>45665.641812662128</v>
      </c>
      <c r="C794" s="77"/>
      <c r="D794" s="66" t="s">
        <v>40</v>
      </c>
      <c r="E794" s="67">
        <v>1387</v>
      </c>
      <c r="F794" s="68">
        <v>16.254999999999999</v>
      </c>
      <c r="G794" s="66" t="s">
        <v>30</v>
      </c>
      <c r="H794" s="69" t="s">
        <v>31</v>
      </c>
    </row>
    <row r="795" spans="1:8" ht="20.100000000000001" customHeight="1">
      <c r="A795" s="65">
        <v>45665</v>
      </c>
      <c r="B795" s="77">
        <v>45665.642854236066</v>
      </c>
      <c r="C795" s="77"/>
      <c r="D795" s="66" t="s">
        <v>40</v>
      </c>
      <c r="E795" s="67">
        <v>774</v>
      </c>
      <c r="F795" s="68">
        <v>16.254999999999999</v>
      </c>
      <c r="G795" s="66" t="s">
        <v>30</v>
      </c>
      <c r="H795" s="69" t="s">
        <v>31</v>
      </c>
    </row>
    <row r="796" spans="1:8" ht="20.100000000000001" customHeight="1">
      <c r="A796" s="65">
        <v>45665</v>
      </c>
      <c r="B796" s="77">
        <v>45665.643471111078</v>
      </c>
      <c r="C796" s="77"/>
      <c r="D796" s="66" t="s">
        <v>40</v>
      </c>
      <c r="E796" s="67">
        <v>508</v>
      </c>
      <c r="F796" s="68">
        <v>16.245000000000001</v>
      </c>
      <c r="G796" s="66" t="s">
        <v>30</v>
      </c>
      <c r="H796" s="69" t="s">
        <v>32</v>
      </c>
    </row>
    <row r="797" spans="1:8" ht="20.100000000000001" customHeight="1">
      <c r="A797" s="65">
        <v>45665</v>
      </c>
      <c r="B797" s="77">
        <v>45665.64347116882</v>
      </c>
      <c r="C797" s="77"/>
      <c r="D797" s="66" t="s">
        <v>40</v>
      </c>
      <c r="E797" s="67">
        <v>1320</v>
      </c>
      <c r="F797" s="68">
        <v>16.245000000000001</v>
      </c>
      <c r="G797" s="66" t="s">
        <v>30</v>
      </c>
      <c r="H797" s="69" t="s">
        <v>31</v>
      </c>
    </row>
    <row r="798" spans="1:8" ht="20.100000000000001" customHeight="1">
      <c r="A798" s="65">
        <v>45665</v>
      </c>
      <c r="B798" s="77">
        <v>45665.64347116882</v>
      </c>
      <c r="C798" s="77"/>
      <c r="D798" s="66" t="s">
        <v>40</v>
      </c>
      <c r="E798" s="67">
        <v>221</v>
      </c>
      <c r="F798" s="68">
        <v>16.245000000000001</v>
      </c>
      <c r="G798" s="66" t="s">
        <v>30</v>
      </c>
      <c r="H798" s="69" t="s">
        <v>31</v>
      </c>
    </row>
    <row r="799" spans="1:8" ht="20.100000000000001" customHeight="1">
      <c r="A799" s="65">
        <v>45665</v>
      </c>
      <c r="B799" s="77">
        <v>45665.644428773317</v>
      </c>
      <c r="C799" s="77"/>
      <c r="D799" s="66" t="s">
        <v>40</v>
      </c>
      <c r="E799" s="67">
        <v>137</v>
      </c>
      <c r="F799" s="68">
        <v>16.25</v>
      </c>
      <c r="G799" s="66" t="s">
        <v>30</v>
      </c>
      <c r="H799" s="69" t="s">
        <v>32</v>
      </c>
    </row>
    <row r="800" spans="1:8" ht="20.100000000000001" customHeight="1">
      <c r="A800" s="65">
        <v>45665</v>
      </c>
      <c r="B800" s="77">
        <v>45665.644428773317</v>
      </c>
      <c r="C800" s="77"/>
      <c r="D800" s="66" t="s">
        <v>40</v>
      </c>
      <c r="E800" s="67">
        <v>152</v>
      </c>
      <c r="F800" s="68">
        <v>16.25</v>
      </c>
      <c r="G800" s="66" t="s">
        <v>30</v>
      </c>
      <c r="H800" s="69" t="s">
        <v>32</v>
      </c>
    </row>
    <row r="801" spans="1:8" ht="20.100000000000001" customHeight="1">
      <c r="A801" s="65">
        <v>45665</v>
      </c>
      <c r="B801" s="77">
        <v>45665.644428773317</v>
      </c>
      <c r="C801" s="77"/>
      <c r="D801" s="66" t="s">
        <v>40</v>
      </c>
      <c r="E801" s="67">
        <v>1072</v>
      </c>
      <c r="F801" s="68">
        <v>16.25</v>
      </c>
      <c r="G801" s="66" t="s">
        <v>30</v>
      </c>
      <c r="H801" s="69" t="s">
        <v>31</v>
      </c>
    </row>
    <row r="802" spans="1:8" ht="20.100000000000001" customHeight="1">
      <c r="A802" s="65">
        <v>45665</v>
      </c>
      <c r="B802" s="77">
        <v>45665.645305544138</v>
      </c>
      <c r="C802" s="77"/>
      <c r="D802" s="66" t="s">
        <v>40</v>
      </c>
      <c r="E802" s="67">
        <v>12</v>
      </c>
      <c r="F802" s="68">
        <v>16.239999999999998</v>
      </c>
      <c r="G802" s="66" t="s">
        <v>30</v>
      </c>
      <c r="H802" s="69" t="s">
        <v>31</v>
      </c>
    </row>
    <row r="803" spans="1:8" ht="20.100000000000001" customHeight="1">
      <c r="A803" s="65">
        <v>45665</v>
      </c>
      <c r="B803" s="77">
        <v>45665.645305544138</v>
      </c>
      <c r="C803" s="77"/>
      <c r="D803" s="66" t="s">
        <v>40</v>
      </c>
      <c r="E803" s="67">
        <v>120</v>
      </c>
      <c r="F803" s="68">
        <v>16.239999999999998</v>
      </c>
      <c r="G803" s="66" t="s">
        <v>30</v>
      </c>
      <c r="H803" s="69" t="s">
        <v>31</v>
      </c>
    </row>
    <row r="804" spans="1:8" ht="20.100000000000001" customHeight="1">
      <c r="A804" s="65">
        <v>45665</v>
      </c>
      <c r="B804" s="77">
        <v>45665.645540173631</v>
      </c>
      <c r="C804" s="77"/>
      <c r="D804" s="66" t="s">
        <v>40</v>
      </c>
      <c r="E804" s="67">
        <v>467</v>
      </c>
      <c r="F804" s="68">
        <v>16.239999999999998</v>
      </c>
      <c r="G804" s="66" t="s">
        <v>30</v>
      </c>
      <c r="H804" s="69" t="s">
        <v>32</v>
      </c>
    </row>
    <row r="805" spans="1:8" ht="20.100000000000001" customHeight="1">
      <c r="A805" s="65">
        <v>45665</v>
      </c>
      <c r="B805" s="77">
        <v>45665.645627453923</v>
      </c>
      <c r="C805" s="77"/>
      <c r="D805" s="66" t="s">
        <v>40</v>
      </c>
      <c r="E805" s="67">
        <v>182</v>
      </c>
      <c r="F805" s="68">
        <v>16.239999999999998</v>
      </c>
      <c r="G805" s="66" t="s">
        <v>30</v>
      </c>
      <c r="H805" s="69" t="s">
        <v>31</v>
      </c>
    </row>
    <row r="806" spans="1:8" ht="20.100000000000001" customHeight="1">
      <c r="A806" s="65">
        <v>45665</v>
      </c>
      <c r="B806" s="77">
        <v>45665.645627453923</v>
      </c>
      <c r="C806" s="77"/>
      <c r="D806" s="66" t="s">
        <v>40</v>
      </c>
      <c r="E806" s="67">
        <v>1275</v>
      </c>
      <c r="F806" s="68">
        <v>16.239999999999998</v>
      </c>
      <c r="G806" s="66" t="s">
        <v>30</v>
      </c>
      <c r="H806" s="69" t="s">
        <v>31</v>
      </c>
    </row>
    <row r="807" spans="1:8" ht="20.100000000000001" customHeight="1">
      <c r="A807" s="65">
        <v>45665</v>
      </c>
      <c r="B807" s="77">
        <v>45665.64624461811</v>
      </c>
      <c r="C807" s="77"/>
      <c r="D807" s="66" t="s">
        <v>40</v>
      </c>
      <c r="E807" s="67">
        <v>269</v>
      </c>
      <c r="F807" s="68">
        <v>16.225000000000001</v>
      </c>
      <c r="G807" s="66" t="s">
        <v>30</v>
      </c>
      <c r="H807" s="69" t="s">
        <v>31</v>
      </c>
    </row>
    <row r="808" spans="1:8" ht="20.100000000000001" customHeight="1">
      <c r="A808" s="65">
        <v>45665</v>
      </c>
      <c r="B808" s="77">
        <v>45665.64624461811</v>
      </c>
      <c r="C808" s="77"/>
      <c r="D808" s="66" t="s">
        <v>40</v>
      </c>
      <c r="E808" s="67">
        <v>72</v>
      </c>
      <c r="F808" s="68">
        <v>16.225000000000001</v>
      </c>
      <c r="G808" s="66" t="s">
        <v>30</v>
      </c>
      <c r="H808" s="69" t="s">
        <v>31</v>
      </c>
    </row>
    <row r="809" spans="1:8" ht="20.100000000000001" customHeight="1">
      <c r="A809" s="65">
        <v>45665</v>
      </c>
      <c r="B809" s="77">
        <v>45665.64624461811</v>
      </c>
      <c r="C809" s="77"/>
      <c r="D809" s="66" t="s">
        <v>40</v>
      </c>
      <c r="E809" s="67">
        <v>189</v>
      </c>
      <c r="F809" s="68">
        <v>16.225000000000001</v>
      </c>
      <c r="G809" s="66" t="s">
        <v>30</v>
      </c>
      <c r="H809" s="69" t="s">
        <v>31</v>
      </c>
    </row>
    <row r="810" spans="1:8" ht="20.100000000000001" customHeight="1">
      <c r="A810" s="65">
        <v>45665</v>
      </c>
      <c r="B810" s="77">
        <v>45665.646547337994</v>
      </c>
      <c r="C810" s="77"/>
      <c r="D810" s="66" t="s">
        <v>40</v>
      </c>
      <c r="E810" s="67">
        <v>660</v>
      </c>
      <c r="F810" s="68">
        <v>16.225000000000001</v>
      </c>
      <c r="G810" s="66" t="s">
        <v>30</v>
      </c>
      <c r="H810" s="69" t="s">
        <v>32</v>
      </c>
    </row>
    <row r="811" spans="1:8" ht="20.100000000000001" customHeight="1">
      <c r="A811" s="65">
        <v>45665</v>
      </c>
      <c r="B811" s="77">
        <v>45665.646547372453</v>
      </c>
      <c r="C811" s="77"/>
      <c r="D811" s="66" t="s">
        <v>40</v>
      </c>
      <c r="E811" s="67">
        <v>721</v>
      </c>
      <c r="F811" s="68">
        <v>16.225000000000001</v>
      </c>
      <c r="G811" s="66" t="s">
        <v>30</v>
      </c>
      <c r="H811" s="69" t="s">
        <v>31</v>
      </c>
    </row>
    <row r="812" spans="1:8" ht="20.100000000000001" customHeight="1">
      <c r="A812" s="65">
        <v>45665</v>
      </c>
      <c r="B812" s="77">
        <v>45665.646547384094</v>
      </c>
      <c r="C812" s="77"/>
      <c r="D812" s="66" t="s">
        <v>40</v>
      </c>
      <c r="E812" s="67">
        <v>1348</v>
      </c>
      <c r="F812" s="68">
        <v>16.225000000000001</v>
      </c>
      <c r="G812" s="66" t="s">
        <v>30</v>
      </c>
      <c r="H812" s="69" t="s">
        <v>31</v>
      </c>
    </row>
    <row r="813" spans="1:8" ht="20.100000000000001" customHeight="1">
      <c r="A813" s="65">
        <v>45665</v>
      </c>
      <c r="B813" s="77">
        <v>45665.647066111211</v>
      </c>
      <c r="C813" s="77"/>
      <c r="D813" s="66" t="s">
        <v>40</v>
      </c>
      <c r="E813" s="67">
        <v>195</v>
      </c>
      <c r="F813" s="68">
        <v>16.204999999999998</v>
      </c>
      <c r="G813" s="66" t="s">
        <v>30</v>
      </c>
      <c r="H813" s="69" t="s">
        <v>31</v>
      </c>
    </row>
    <row r="814" spans="1:8" ht="20.100000000000001" customHeight="1">
      <c r="A814" s="65">
        <v>45665</v>
      </c>
      <c r="B814" s="77">
        <v>45665.6474430901</v>
      </c>
      <c r="C814" s="77"/>
      <c r="D814" s="66" t="s">
        <v>40</v>
      </c>
      <c r="E814" s="67">
        <v>280</v>
      </c>
      <c r="F814" s="68">
        <v>16.215</v>
      </c>
      <c r="G814" s="66" t="s">
        <v>30</v>
      </c>
      <c r="H814" s="69" t="s">
        <v>32</v>
      </c>
    </row>
    <row r="815" spans="1:8" ht="20.100000000000001" customHeight="1">
      <c r="A815" s="65">
        <v>45665</v>
      </c>
      <c r="B815" s="77">
        <v>45665.6474430901</v>
      </c>
      <c r="C815" s="77"/>
      <c r="D815" s="66" t="s">
        <v>40</v>
      </c>
      <c r="E815" s="67">
        <v>505</v>
      </c>
      <c r="F815" s="68">
        <v>16.215</v>
      </c>
      <c r="G815" s="66" t="s">
        <v>30</v>
      </c>
      <c r="H815" s="69" t="s">
        <v>32</v>
      </c>
    </row>
    <row r="816" spans="1:8" ht="20.100000000000001" customHeight="1">
      <c r="A816" s="65">
        <v>45665</v>
      </c>
      <c r="B816" s="77">
        <v>45665.647443125024</v>
      </c>
      <c r="C816" s="77"/>
      <c r="D816" s="66" t="s">
        <v>40</v>
      </c>
      <c r="E816" s="67">
        <v>1514</v>
      </c>
      <c r="F816" s="68">
        <v>16.215</v>
      </c>
      <c r="G816" s="66" t="s">
        <v>30</v>
      </c>
      <c r="H816" s="69" t="s">
        <v>31</v>
      </c>
    </row>
    <row r="817" spans="1:8" ht="20.100000000000001" customHeight="1">
      <c r="A817" s="65">
        <v>45665</v>
      </c>
      <c r="B817" s="77">
        <v>45665.647443125024</v>
      </c>
      <c r="C817" s="77"/>
      <c r="D817" s="66" t="s">
        <v>40</v>
      </c>
      <c r="E817" s="67">
        <v>144</v>
      </c>
      <c r="F817" s="68">
        <v>16.215</v>
      </c>
      <c r="G817" s="66" t="s">
        <v>30</v>
      </c>
      <c r="H817" s="69" t="s">
        <v>31</v>
      </c>
    </row>
    <row r="818" spans="1:8" ht="20.100000000000001" customHeight="1">
      <c r="A818" s="65">
        <v>45665</v>
      </c>
      <c r="B818" s="77">
        <v>45665.647443125024</v>
      </c>
      <c r="C818" s="77"/>
      <c r="D818" s="66" t="s">
        <v>40</v>
      </c>
      <c r="E818" s="67">
        <v>586</v>
      </c>
      <c r="F818" s="68">
        <v>16.215</v>
      </c>
      <c r="G818" s="66" t="s">
        <v>30</v>
      </c>
      <c r="H818" s="69" t="s">
        <v>31</v>
      </c>
    </row>
    <row r="819" spans="1:8" ht="20.100000000000001" customHeight="1">
      <c r="A819" s="65">
        <v>45665</v>
      </c>
      <c r="B819" s="77">
        <v>45665.647443125024</v>
      </c>
      <c r="C819" s="77"/>
      <c r="D819" s="66" t="s">
        <v>40</v>
      </c>
      <c r="E819" s="67">
        <v>138</v>
      </c>
      <c r="F819" s="68">
        <v>16.215</v>
      </c>
      <c r="G819" s="66" t="s">
        <v>30</v>
      </c>
      <c r="H819" s="69" t="s">
        <v>31</v>
      </c>
    </row>
    <row r="820" spans="1:8" ht="20.100000000000001" customHeight="1">
      <c r="A820" s="65">
        <v>45665</v>
      </c>
      <c r="B820" s="77">
        <v>45665.647931296378</v>
      </c>
      <c r="C820" s="77"/>
      <c r="D820" s="66" t="s">
        <v>40</v>
      </c>
      <c r="E820" s="67">
        <v>864</v>
      </c>
      <c r="F820" s="68">
        <v>16.225000000000001</v>
      </c>
      <c r="G820" s="66" t="s">
        <v>30</v>
      </c>
      <c r="H820" s="69" t="s">
        <v>31</v>
      </c>
    </row>
    <row r="821" spans="1:8" ht="20.100000000000001" customHeight="1">
      <c r="A821" s="65">
        <v>45665</v>
      </c>
      <c r="B821" s="77">
        <v>45665.647932176013</v>
      </c>
      <c r="C821" s="77"/>
      <c r="D821" s="66" t="s">
        <v>40</v>
      </c>
      <c r="E821" s="67">
        <v>1296</v>
      </c>
      <c r="F821" s="68">
        <v>16.225000000000001</v>
      </c>
      <c r="G821" s="66" t="s">
        <v>30</v>
      </c>
      <c r="H821" s="69" t="s">
        <v>31</v>
      </c>
    </row>
    <row r="822" spans="1:8" ht="20.100000000000001" customHeight="1">
      <c r="A822" s="65">
        <v>45665</v>
      </c>
      <c r="B822" s="77">
        <v>45665.648447465152</v>
      </c>
      <c r="C822" s="77"/>
      <c r="D822" s="66" t="s">
        <v>40</v>
      </c>
      <c r="E822" s="67">
        <v>165</v>
      </c>
      <c r="F822" s="68">
        <v>16.239999999999998</v>
      </c>
      <c r="G822" s="66" t="s">
        <v>30</v>
      </c>
      <c r="H822" s="69" t="s">
        <v>32</v>
      </c>
    </row>
    <row r="823" spans="1:8" ht="20.100000000000001" customHeight="1">
      <c r="A823" s="65">
        <v>45665</v>
      </c>
      <c r="B823" s="77">
        <v>45665.648447673768</v>
      </c>
      <c r="C823" s="77"/>
      <c r="D823" s="66" t="s">
        <v>40</v>
      </c>
      <c r="E823" s="67">
        <v>35</v>
      </c>
      <c r="F823" s="68">
        <v>16.239999999999998</v>
      </c>
      <c r="G823" s="66" t="s">
        <v>30</v>
      </c>
      <c r="H823" s="69" t="s">
        <v>32</v>
      </c>
    </row>
    <row r="824" spans="1:8" ht="20.100000000000001" customHeight="1">
      <c r="A824" s="65">
        <v>45665</v>
      </c>
      <c r="B824" s="77">
        <v>45665.648480069358</v>
      </c>
      <c r="C824" s="77"/>
      <c r="D824" s="66" t="s">
        <v>40</v>
      </c>
      <c r="E824" s="67">
        <v>1438</v>
      </c>
      <c r="F824" s="68">
        <v>16.239999999999998</v>
      </c>
      <c r="G824" s="66" t="s">
        <v>30</v>
      </c>
      <c r="H824" s="69" t="s">
        <v>31</v>
      </c>
    </row>
    <row r="825" spans="1:8" ht="20.100000000000001" customHeight="1">
      <c r="A825" s="65">
        <v>45665</v>
      </c>
      <c r="B825" s="77">
        <v>45665.6484801271</v>
      </c>
      <c r="C825" s="77"/>
      <c r="D825" s="66" t="s">
        <v>40</v>
      </c>
      <c r="E825" s="67">
        <v>495</v>
      </c>
      <c r="F825" s="68">
        <v>16.239999999999998</v>
      </c>
      <c r="G825" s="66" t="s">
        <v>30</v>
      </c>
      <c r="H825" s="69" t="s">
        <v>32</v>
      </c>
    </row>
    <row r="826" spans="1:8" ht="20.100000000000001" customHeight="1">
      <c r="A826" s="65">
        <v>45665</v>
      </c>
      <c r="B826" s="77">
        <v>45665.648903020658</v>
      </c>
      <c r="C826" s="77"/>
      <c r="D826" s="66" t="s">
        <v>40</v>
      </c>
      <c r="E826" s="67">
        <v>513</v>
      </c>
      <c r="F826" s="68">
        <v>16.245000000000001</v>
      </c>
      <c r="G826" s="66" t="s">
        <v>30</v>
      </c>
      <c r="H826" s="69" t="s">
        <v>32</v>
      </c>
    </row>
    <row r="827" spans="1:8" ht="20.100000000000001" customHeight="1">
      <c r="A827" s="65">
        <v>45665</v>
      </c>
      <c r="B827" s="77">
        <v>45665.64890299784</v>
      </c>
      <c r="C827" s="77"/>
      <c r="D827" s="66" t="s">
        <v>40</v>
      </c>
      <c r="E827" s="67">
        <v>1579</v>
      </c>
      <c r="F827" s="68">
        <v>16.245000000000001</v>
      </c>
      <c r="G827" s="66" t="s">
        <v>30</v>
      </c>
      <c r="H827" s="69" t="s">
        <v>31</v>
      </c>
    </row>
    <row r="828" spans="1:8" ht="20.100000000000001" customHeight="1">
      <c r="A828" s="65">
        <v>45665</v>
      </c>
      <c r="B828" s="77">
        <v>45665.649155301042</v>
      </c>
      <c r="C828" s="77"/>
      <c r="D828" s="66" t="s">
        <v>40</v>
      </c>
      <c r="E828" s="67">
        <v>720</v>
      </c>
      <c r="F828" s="68">
        <v>16.239999999999998</v>
      </c>
      <c r="G828" s="66" t="s">
        <v>30</v>
      </c>
      <c r="H828" s="69" t="s">
        <v>31</v>
      </c>
    </row>
    <row r="829" spans="1:8" ht="20.100000000000001" customHeight="1">
      <c r="A829" s="65">
        <v>45665</v>
      </c>
      <c r="B829" s="77">
        <v>45665.649457499851</v>
      </c>
      <c r="C829" s="77"/>
      <c r="D829" s="66" t="s">
        <v>40</v>
      </c>
      <c r="E829" s="67">
        <v>334</v>
      </c>
      <c r="F829" s="68">
        <v>16.225000000000001</v>
      </c>
      <c r="G829" s="66" t="s">
        <v>30</v>
      </c>
      <c r="H829" s="69" t="s">
        <v>31</v>
      </c>
    </row>
    <row r="830" spans="1:8" ht="20.100000000000001" customHeight="1">
      <c r="A830" s="65">
        <v>45665</v>
      </c>
      <c r="B830" s="77">
        <v>45665.650012893602</v>
      </c>
      <c r="C830" s="77"/>
      <c r="D830" s="66" t="s">
        <v>40</v>
      </c>
      <c r="E830" s="67">
        <v>230</v>
      </c>
      <c r="F830" s="68">
        <v>16.234999999999999</v>
      </c>
      <c r="G830" s="66" t="s">
        <v>30</v>
      </c>
      <c r="H830" s="69" t="s">
        <v>32</v>
      </c>
    </row>
    <row r="831" spans="1:8" ht="20.100000000000001" customHeight="1">
      <c r="A831" s="65">
        <v>45665</v>
      </c>
      <c r="B831" s="77">
        <v>45665.650012893602</v>
      </c>
      <c r="C831" s="77"/>
      <c r="D831" s="66" t="s">
        <v>40</v>
      </c>
      <c r="E831" s="67">
        <v>468</v>
      </c>
      <c r="F831" s="68">
        <v>16.234999999999999</v>
      </c>
      <c r="G831" s="66" t="s">
        <v>30</v>
      </c>
      <c r="H831" s="69" t="s">
        <v>32</v>
      </c>
    </row>
    <row r="832" spans="1:8" ht="20.100000000000001" customHeight="1">
      <c r="A832" s="65">
        <v>45665</v>
      </c>
      <c r="B832" s="77">
        <v>45665.650012870319</v>
      </c>
      <c r="C832" s="77"/>
      <c r="D832" s="66" t="s">
        <v>40</v>
      </c>
      <c r="E832" s="67">
        <v>1970</v>
      </c>
      <c r="F832" s="68">
        <v>16.234999999999999</v>
      </c>
      <c r="G832" s="66" t="s">
        <v>30</v>
      </c>
      <c r="H832" s="69" t="s">
        <v>31</v>
      </c>
    </row>
    <row r="833" spans="1:8" ht="20.100000000000001" customHeight="1">
      <c r="A833" s="65">
        <v>45665</v>
      </c>
      <c r="B833" s="77">
        <v>45665.650691203773</v>
      </c>
      <c r="C833" s="77"/>
      <c r="D833" s="66" t="s">
        <v>40</v>
      </c>
      <c r="E833" s="67">
        <v>669</v>
      </c>
      <c r="F833" s="68">
        <v>16.239999999999998</v>
      </c>
      <c r="G833" s="66" t="s">
        <v>30</v>
      </c>
      <c r="H833" s="69" t="s">
        <v>31</v>
      </c>
    </row>
    <row r="834" spans="1:8" ht="20.100000000000001" customHeight="1">
      <c r="A834" s="65">
        <v>45665</v>
      </c>
      <c r="B834" s="77">
        <v>45665.650726087857</v>
      </c>
      <c r="C834" s="77"/>
      <c r="D834" s="66" t="s">
        <v>40</v>
      </c>
      <c r="E834" s="67">
        <v>683</v>
      </c>
      <c r="F834" s="68">
        <v>16.239999999999998</v>
      </c>
      <c r="G834" s="66" t="s">
        <v>30</v>
      </c>
      <c r="H834" s="69" t="s">
        <v>31</v>
      </c>
    </row>
    <row r="835" spans="1:8" ht="20.100000000000001" customHeight="1">
      <c r="A835" s="65">
        <v>45665</v>
      </c>
      <c r="B835" s="77">
        <v>45665.650726215448</v>
      </c>
      <c r="C835" s="77"/>
      <c r="D835" s="66" t="s">
        <v>40</v>
      </c>
      <c r="E835" s="67">
        <v>726</v>
      </c>
      <c r="F835" s="68">
        <v>16.239999999999998</v>
      </c>
      <c r="G835" s="66" t="s">
        <v>30</v>
      </c>
      <c r="H835" s="69" t="s">
        <v>31</v>
      </c>
    </row>
    <row r="836" spans="1:8" ht="20.100000000000001" customHeight="1">
      <c r="A836" s="65">
        <v>45665</v>
      </c>
      <c r="B836" s="77">
        <v>45665.650726215448</v>
      </c>
      <c r="C836" s="77"/>
      <c r="D836" s="66" t="s">
        <v>40</v>
      </c>
      <c r="E836" s="67">
        <v>440</v>
      </c>
      <c r="F836" s="68">
        <v>16.239999999999998</v>
      </c>
      <c r="G836" s="66" t="s">
        <v>30</v>
      </c>
      <c r="H836" s="69" t="s">
        <v>31</v>
      </c>
    </row>
    <row r="837" spans="1:8" ht="20.100000000000001" customHeight="1">
      <c r="A837" s="65">
        <v>45665</v>
      </c>
      <c r="B837" s="77">
        <v>45665.651484340429</v>
      </c>
      <c r="C837" s="77"/>
      <c r="D837" s="66" t="s">
        <v>40</v>
      </c>
      <c r="E837" s="67">
        <v>554</v>
      </c>
      <c r="F837" s="68">
        <v>16.234999999999999</v>
      </c>
      <c r="G837" s="66" t="s">
        <v>30</v>
      </c>
      <c r="H837" s="69" t="s">
        <v>32</v>
      </c>
    </row>
    <row r="838" spans="1:8" ht="20.100000000000001" customHeight="1">
      <c r="A838" s="65">
        <v>45665</v>
      </c>
      <c r="B838" s="77">
        <v>45665.651503090281</v>
      </c>
      <c r="C838" s="77"/>
      <c r="D838" s="66" t="s">
        <v>40</v>
      </c>
      <c r="E838" s="67">
        <v>1552</v>
      </c>
      <c r="F838" s="68">
        <v>16.239999999999998</v>
      </c>
      <c r="G838" s="66" t="s">
        <v>30</v>
      </c>
      <c r="H838" s="69" t="s">
        <v>32</v>
      </c>
    </row>
    <row r="839" spans="1:8" ht="20.100000000000001" customHeight="1">
      <c r="A839" s="65">
        <v>45665</v>
      </c>
      <c r="B839" s="77">
        <v>45665.652086689603</v>
      </c>
      <c r="C839" s="77"/>
      <c r="D839" s="66" t="s">
        <v>40</v>
      </c>
      <c r="E839" s="67">
        <v>563</v>
      </c>
      <c r="F839" s="68">
        <v>16.239999999999998</v>
      </c>
      <c r="G839" s="66" t="s">
        <v>30</v>
      </c>
      <c r="H839" s="69" t="s">
        <v>32</v>
      </c>
    </row>
    <row r="840" spans="1:8" ht="20.100000000000001" customHeight="1">
      <c r="A840" s="65">
        <v>45665</v>
      </c>
      <c r="B840" s="77">
        <v>45665.652086736169</v>
      </c>
      <c r="C840" s="77"/>
      <c r="D840" s="66" t="s">
        <v>40</v>
      </c>
      <c r="E840" s="67">
        <v>1529</v>
      </c>
      <c r="F840" s="68">
        <v>16.239999999999998</v>
      </c>
      <c r="G840" s="66" t="s">
        <v>30</v>
      </c>
      <c r="H840" s="69" t="s">
        <v>31</v>
      </c>
    </row>
    <row r="841" spans="1:8" ht="20.100000000000001" customHeight="1">
      <c r="A841" s="65">
        <v>45665</v>
      </c>
      <c r="B841" s="77">
        <v>45665.652764131781</v>
      </c>
      <c r="C841" s="77"/>
      <c r="D841" s="66" t="s">
        <v>40</v>
      </c>
      <c r="E841" s="67">
        <v>822</v>
      </c>
      <c r="F841" s="68">
        <v>16.234999999999999</v>
      </c>
      <c r="G841" s="66" t="s">
        <v>30</v>
      </c>
      <c r="H841" s="69" t="s">
        <v>31</v>
      </c>
    </row>
    <row r="842" spans="1:8" ht="20.100000000000001" customHeight="1">
      <c r="A842" s="65">
        <v>45665</v>
      </c>
      <c r="B842" s="77">
        <v>45665.653423078824</v>
      </c>
      <c r="C842" s="77"/>
      <c r="D842" s="66" t="s">
        <v>40</v>
      </c>
      <c r="E842" s="67">
        <v>10</v>
      </c>
      <c r="F842" s="68">
        <v>16.234999999999999</v>
      </c>
      <c r="G842" s="66" t="s">
        <v>30</v>
      </c>
      <c r="H842" s="69" t="s">
        <v>32</v>
      </c>
    </row>
    <row r="843" spans="1:8" ht="20.100000000000001" customHeight="1">
      <c r="A843" s="65">
        <v>45665</v>
      </c>
      <c r="B843" s="77">
        <v>45665.653423043899</v>
      </c>
      <c r="C843" s="77"/>
      <c r="D843" s="66" t="s">
        <v>40</v>
      </c>
      <c r="E843" s="67">
        <v>165</v>
      </c>
      <c r="F843" s="68">
        <v>16.234999999999999</v>
      </c>
      <c r="G843" s="66" t="s">
        <v>30</v>
      </c>
      <c r="H843" s="69" t="s">
        <v>31</v>
      </c>
    </row>
    <row r="844" spans="1:8" ht="20.100000000000001" customHeight="1">
      <c r="A844" s="65">
        <v>45665</v>
      </c>
      <c r="B844" s="77">
        <v>45665.653423090465</v>
      </c>
      <c r="C844" s="77"/>
      <c r="D844" s="66" t="s">
        <v>40</v>
      </c>
      <c r="E844" s="67">
        <v>628</v>
      </c>
      <c r="F844" s="68">
        <v>16.234999999999999</v>
      </c>
      <c r="G844" s="66" t="s">
        <v>30</v>
      </c>
      <c r="H844" s="69" t="s">
        <v>32</v>
      </c>
    </row>
    <row r="845" spans="1:8" ht="20.100000000000001" customHeight="1">
      <c r="A845" s="65">
        <v>45665</v>
      </c>
      <c r="B845" s="77">
        <v>45665.653423124924</v>
      </c>
      <c r="C845" s="77"/>
      <c r="D845" s="66" t="s">
        <v>40</v>
      </c>
      <c r="E845" s="67">
        <v>1619</v>
      </c>
      <c r="F845" s="68">
        <v>16.234999999999999</v>
      </c>
      <c r="G845" s="66" t="s">
        <v>30</v>
      </c>
      <c r="H845" s="69" t="s">
        <v>31</v>
      </c>
    </row>
    <row r="846" spans="1:8" ht="20.100000000000001" customHeight="1">
      <c r="A846" s="65">
        <v>45665</v>
      </c>
      <c r="B846" s="77">
        <v>45665.653535810299</v>
      </c>
      <c r="C846" s="77"/>
      <c r="D846" s="66" t="s">
        <v>40</v>
      </c>
      <c r="E846" s="67">
        <v>309</v>
      </c>
      <c r="F846" s="68">
        <v>16.234999999999999</v>
      </c>
      <c r="G846" s="66" t="s">
        <v>30</v>
      </c>
      <c r="H846" s="69" t="s">
        <v>31</v>
      </c>
    </row>
    <row r="847" spans="1:8" ht="20.100000000000001" customHeight="1">
      <c r="A847" s="65">
        <v>45665</v>
      </c>
      <c r="B847" s="77">
        <v>45665.653535914142</v>
      </c>
      <c r="C847" s="77"/>
      <c r="D847" s="66" t="s">
        <v>40</v>
      </c>
      <c r="E847" s="67">
        <v>406</v>
      </c>
      <c r="F847" s="68">
        <v>16.234999999999999</v>
      </c>
      <c r="G847" s="66" t="s">
        <v>30</v>
      </c>
      <c r="H847" s="69" t="s">
        <v>31</v>
      </c>
    </row>
    <row r="848" spans="1:8" ht="20.100000000000001" customHeight="1">
      <c r="A848" s="65">
        <v>45665</v>
      </c>
      <c r="B848" s="77">
        <v>45665.654062338173</v>
      </c>
      <c r="C848" s="77"/>
      <c r="D848" s="66" t="s">
        <v>40</v>
      </c>
      <c r="E848" s="67">
        <v>322</v>
      </c>
      <c r="F848" s="68">
        <v>16.215</v>
      </c>
      <c r="G848" s="66" t="s">
        <v>30</v>
      </c>
      <c r="H848" s="69" t="s">
        <v>31</v>
      </c>
    </row>
    <row r="849" spans="1:8" ht="20.100000000000001" customHeight="1">
      <c r="A849" s="65">
        <v>45665</v>
      </c>
      <c r="B849" s="77">
        <v>45665.654062338173</v>
      </c>
      <c r="C849" s="77"/>
      <c r="D849" s="66" t="s">
        <v>40</v>
      </c>
      <c r="E849" s="67">
        <v>176</v>
      </c>
      <c r="F849" s="68">
        <v>16.215</v>
      </c>
      <c r="G849" s="66" t="s">
        <v>30</v>
      </c>
      <c r="H849" s="69" t="s">
        <v>31</v>
      </c>
    </row>
    <row r="850" spans="1:8" ht="20.100000000000001" customHeight="1">
      <c r="A850" s="65">
        <v>45665</v>
      </c>
      <c r="B850" s="77">
        <v>45665.654062338173</v>
      </c>
      <c r="C850" s="77"/>
      <c r="D850" s="66" t="s">
        <v>40</v>
      </c>
      <c r="E850" s="67">
        <v>165</v>
      </c>
      <c r="F850" s="68">
        <v>16.215</v>
      </c>
      <c r="G850" s="66" t="s">
        <v>30</v>
      </c>
      <c r="H850" s="69" t="s">
        <v>31</v>
      </c>
    </row>
    <row r="851" spans="1:8" ht="20.100000000000001" customHeight="1">
      <c r="A851" s="65">
        <v>45665</v>
      </c>
      <c r="B851" s="77">
        <v>45665.654430300929</v>
      </c>
      <c r="C851" s="77"/>
      <c r="D851" s="66" t="s">
        <v>40</v>
      </c>
      <c r="E851" s="67">
        <v>362</v>
      </c>
      <c r="F851" s="68">
        <v>16.22</v>
      </c>
      <c r="G851" s="66" t="s">
        <v>30</v>
      </c>
      <c r="H851" s="69" t="s">
        <v>31</v>
      </c>
    </row>
    <row r="852" spans="1:8" ht="20.100000000000001" customHeight="1">
      <c r="A852" s="65">
        <v>45665</v>
      </c>
      <c r="B852" s="77">
        <v>45665.654465185013</v>
      </c>
      <c r="C852" s="77"/>
      <c r="D852" s="66" t="s">
        <v>40</v>
      </c>
      <c r="E852" s="67">
        <v>362</v>
      </c>
      <c r="F852" s="68">
        <v>16.22</v>
      </c>
      <c r="G852" s="66" t="s">
        <v>30</v>
      </c>
      <c r="H852" s="69" t="s">
        <v>31</v>
      </c>
    </row>
    <row r="853" spans="1:8" ht="20.100000000000001" customHeight="1">
      <c r="A853" s="65">
        <v>45665</v>
      </c>
      <c r="B853" s="77">
        <v>45665.654465509113</v>
      </c>
      <c r="C853" s="77"/>
      <c r="D853" s="66" t="s">
        <v>40</v>
      </c>
      <c r="E853" s="67">
        <v>1409</v>
      </c>
      <c r="F853" s="68">
        <v>16.22</v>
      </c>
      <c r="G853" s="66" t="s">
        <v>30</v>
      </c>
      <c r="H853" s="69" t="s">
        <v>31</v>
      </c>
    </row>
    <row r="854" spans="1:8" ht="20.100000000000001" customHeight="1">
      <c r="A854" s="65">
        <v>45665</v>
      </c>
      <c r="B854" s="77">
        <v>45665.654465509113</v>
      </c>
      <c r="C854" s="77"/>
      <c r="D854" s="66" t="s">
        <v>40</v>
      </c>
      <c r="E854" s="67">
        <v>252</v>
      </c>
      <c r="F854" s="68">
        <v>16.22</v>
      </c>
      <c r="G854" s="66" t="s">
        <v>30</v>
      </c>
      <c r="H854" s="69" t="s">
        <v>31</v>
      </c>
    </row>
    <row r="855" spans="1:8" ht="20.100000000000001" customHeight="1">
      <c r="A855" s="65">
        <v>45665</v>
      </c>
      <c r="B855" s="77">
        <v>45665.654810301028</v>
      </c>
      <c r="C855" s="77"/>
      <c r="D855" s="66" t="s">
        <v>40</v>
      </c>
      <c r="E855" s="67">
        <v>717</v>
      </c>
      <c r="F855" s="68">
        <v>16.215</v>
      </c>
      <c r="G855" s="66" t="s">
        <v>30</v>
      </c>
      <c r="H855" s="69" t="s">
        <v>31</v>
      </c>
    </row>
    <row r="856" spans="1:8" ht="20.100000000000001" customHeight="1">
      <c r="A856" s="65">
        <v>45665</v>
      </c>
      <c r="B856" s="77">
        <v>45665.655387407634</v>
      </c>
      <c r="C856" s="77"/>
      <c r="D856" s="66" t="s">
        <v>40</v>
      </c>
      <c r="E856" s="67">
        <v>735</v>
      </c>
      <c r="F856" s="68">
        <v>16.215</v>
      </c>
      <c r="G856" s="66" t="s">
        <v>30</v>
      </c>
      <c r="H856" s="69" t="s">
        <v>31</v>
      </c>
    </row>
    <row r="857" spans="1:8" ht="20.100000000000001" customHeight="1">
      <c r="A857" s="65">
        <v>45665</v>
      </c>
      <c r="B857" s="77">
        <v>45665.655899941921</v>
      </c>
      <c r="C857" s="77"/>
      <c r="D857" s="66" t="s">
        <v>40</v>
      </c>
      <c r="E857" s="67">
        <v>490</v>
      </c>
      <c r="F857" s="68">
        <v>16.215</v>
      </c>
      <c r="G857" s="66" t="s">
        <v>30</v>
      </c>
      <c r="H857" s="69" t="s">
        <v>32</v>
      </c>
    </row>
    <row r="858" spans="1:8" ht="20.100000000000001" customHeight="1">
      <c r="A858" s="65">
        <v>45665</v>
      </c>
      <c r="B858" s="77">
        <v>45665.655899965204</v>
      </c>
      <c r="C858" s="77"/>
      <c r="D858" s="66" t="s">
        <v>40</v>
      </c>
      <c r="E858" s="67">
        <v>788</v>
      </c>
      <c r="F858" s="68">
        <v>16.215</v>
      </c>
      <c r="G858" s="66" t="s">
        <v>30</v>
      </c>
      <c r="H858" s="69" t="s">
        <v>31</v>
      </c>
    </row>
    <row r="859" spans="1:8" ht="20.100000000000001" customHeight="1">
      <c r="A859" s="65">
        <v>45665</v>
      </c>
      <c r="B859" s="77">
        <v>45665.656311620492</v>
      </c>
      <c r="C859" s="77"/>
      <c r="D859" s="66" t="s">
        <v>40</v>
      </c>
      <c r="E859" s="67">
        <v>13</v>
      </c>
      <c r="F859" s="68">
        <v>16.22</v>
      </c>
      <c r="G859" s="66" t="s">
        <v>30</v>
      </c>
      <c r="H859" s="69" t="s">
        <v>32</v>
      </c>
    </row>
    <row r="860" spans="1:8" ht="20.100000000000001" customHeight="1">
      <c r="A860" s="65">
        <v>45665</v>
      </c>
      <c r="B860" s="77">
        <v>45665.656311620492</v>
      </c>
      <c r="C860" s="77"/>
      <c r="D860" s="66" t="s">
        <v>40</v>
      </c>
      <c r="E860" s="67">
        <v>183</v>
      </c>
      <c r="F860" s="68">
        <v>16.22</v>
      </c>
      <c r="G860" s="66" t="s">
        <v>30</v>
      </c>
      <c r="H860" s="69" t="s">
        <v>32</v>
      </c>
    </row>
    <row r="861" spans="1:8" ht="20.100000000000001" customHeight="1">
      <c r="A861" s="65">
        <v>45665</v>
      </c>
      <c r="B861" s="77">
        <v>45665.656314097345</v>
      </c>
      <c r="C861" s="77"/>
      <c r="D861" s="66" t="s">
        <v>40</v>
      </c>
      <c r="E861" s="67">
        <v>1649</v>
      </c>
      <c r="F861" s="68">
        <v>16.22</v>
      </c>
      <c r="G861" s="66" t="s">
        <v>30</v>
      </c>
      <c r="H861" s="69" t="s">
        <v>32</v>
      </c>
    </row>
    <row r="862" spans="1:8" ht="20.100000000000001" customHeight="1">
      <c r="A862" s="65">
        <v>45665</v>
      </c>
      <c r="B862" s="77">
        <v>45665.656385358889</v>
      </c>
      <c r="C862" s="77"/>
      <c r="D862" s="66" t="s">
        <v>40</v>
      </c>
      <c r="E862" s="67">
        <v>317</v>
      </c>
      <c r="F862" s="68">
        <v>16.22</v>
      </c>
      <c r="G862" s="66" t="s">
        <v>30</v>
      </c>
      <c r="H862" s="69" t="s">
        <v>32</v>
      </c>
    </row>
    <row r="863" spans="1:8" ht="20.100000000000001" customHeight="1">
      <c r="A863" s="65">
        <v>45665</v>
      </c>
      <c r="B863" s="77">
        <v>45665.656385439914</v>
      </c>
      <c r="C863" s="77"/>
      <c r="D863" s="66" t="s">
        <v>40</v>
      </c>
      <c r="E863" s="67">
        <v>31</v>
      </c>
      <c r="F863" s="68">
        <v>16.22</v>
      </c>
      <c r="G863" s="66" t="s">
        <v>30</v>
      </c>
      <c r="H863" s="69" t="s">
        <v>31</v>
      </c>
    </row>
    <row r="864" spans="1:8" ht="20.100000000000001" customHeight="1">
      <c r="A864" s="65">
        <v>45665</v>
      </c>
      <c r="B864" s="77">
        <v>45665.657264942303</v>
      </c>
      <c r="C864" s="77"/>
      <c r="D864" s="66" t="s">
        <v>40</v>
      </c>
      <c r="E864" s="67">
        <v>60</v>
      </c>
      <c r="F864" s="68">
        <v>16.22</v>
      </c>
      <c r="G864" s="66" t="s">
        <v>30</v>
      </c>
      <c r="H864" s="69" t="s">
        <v>32</v>
      </c>
    </row>
    <row r="865" spans="1:8" ht="20.100000000000001" customHeight="1">
      <c r="A865" s="65">
        <v>45665</v>
      </c>
      <c r="B865" s="77">
        <v>45665.657269861083</v>
      </c>
      <c r="C865" s="77"/>
      <c r="D865" s="66" t="s">
        <v>40</v>
      </c>
      <c r="E865" s="67">
        <v>2459</v>
      </c>
      <c r="F865" s="68">
        <v>16.22</v>
      </c>
      <c r="G865" s="66" t="s">
        <v>30</v>
      </c>
      <c r="H865" s="69" t="s">
        <v>32</v>
      </c>
    </row>
    <row r="866" spans="1:8" ht="20.100000000000001" customHeight="1">
      <c r="A866" s="65">
        <v>45665</v>
      </c>
      <c r="B866" s="77">
        <v>45665.657660868019</v>
      </c>
      <c r="C866" s="77"/>
      <c r="D866" s="66" t="s">
        <v>40</v>
      </c>
      <c r="E866" s="67">
        <v>1713</v>
      </c>
      <c r="F866" s="68">
        <v>16.22</v>
      </c>
      <c r="G866" s="66" t="s">
        <v>30</v>
      </c>
      <c r="H866" s="69" t="s">
        <v>32</v>
      </c>
    </row>
    <row r="867" spans="1:8" ht="20.100000000000001" customHeight="1">
      <c r="A867" s="65">
        <v>45665</v>
      </c>
      <c r="B867" s="77">
        <v>45665.658089456148</v>
      </c>
      <c r="C867" s="77"/>
      <c r="D867" s="66" t="s">
        <v>40</v>
      </c>
      <c r="E867" s="67">
        <v>808</v>
      </c>
      <c r="F867" s="68">
        <v>16.21</v>
      </c>
      <c r="G867" s="66" t="s">
        <v>30</v>
      </c>
      <c r="H867" s="69" t="s">
        <v>31</v>
      </c>
    </row>
    <row r="868" spans="1:8" ht="20.100000000000001" customHeight="1">
      <c r="A868" s="65">
        <v>45665</v>
      </c>
      <c r="B868" s="77">
        <v>45665.658278506715</v>
      </c>
      <c r="C868" s="77"/>
      <c r="D868" s="66" t="s">
        <v>40</v>
      </c>
      <c r="E868" s="67">
        <v>678</v>
      </c>
      <c r="F868" s="68">
        <v>16.204999999999998</v>
      </c>
      <c r="G868" s="66" t="s">
        <v>30</v>
      </c>
      <c r="H868" s="69" t="s">
        <v>31</v>
      </c>
    </row>
    <row r="869" spans="1:8" ht="20.100000000000001" customHeight="1">
      <c r="A869" s="65">
        <v>45665</v>
      </c>
      <c r="B869" s="77">
        <v>45665.658929653</v>
      </c>
      <c r="C869" s="77"/>
      <c r="D869" s="66" t="s">
        <v>40</v>
      </c>
      <c r="E869" s="67">
        <v>458</v>
      </c>
      <c r="F869" s="68">
        <v>16.22</v>
      </c>
      <c r="G869" s="66" t="s">
        <v>30</v>
      </c>
      <c r="H869" s="69" t="s">
        <v>31</v>
      </c>
    </row>
    <row r="870" spans="1:8" ht="20.100000000000001" customHeight="1">
      <c r="A870" s="65">
        <v>45665</v>
      </c>
      <c r="B870" s="77">
        <v>45665.658977187704</v>
      </c>
      <c r="C870" s="77"/>
      <c r="D870" s="66" t="s">
        <v>40</v>
      </c>
      <c r="E870" s="67">
        <v>148</v>
      </c>
      <c r="F870" s="68">
        <v>16.22</v>
      </c>
      <c r="G870" s="66" t="s">
        <v>30</v>
      </c>
      <c r="H870" s="69" t="s">
        <v>31</v>
      </c>
    </row>
    <row r="871" spans="1:8" ht="20.100000000000001" customHeight="1">
      <c r="A871" s="65">
        <v>45665</v>
      </c>
      <c r="B871" s="77">
        <v>45665.658977187704</v>
      </c>
      <c r="C871" s="77"/>
      <c r="D871" s="66" t="s">
        <v>40</v>
      </c>
      <c r="E871" s="67">
        <v>132</v>
      </c>
      <c r="F871" s="68">
        <v>16.22</v>
      </c>
      <c r="G871" s="66" t="s">
        <v>30</v>
      </c>
      <c r="H871" s="69" t="s">
        <v>31</v>
      </c>
    </row>
    <row r="872" spans="1:8" ht="20.100000000000001" customHeight="1">
      <c r="A872" s="65">
        <v>45665</v>
      </c>
      <c r="B872" s="77">
        <v>45665.659279352054</v>
      </c>
      <c r="C872" s="77"/>
      <c r="D872" s="66" t="s">
        <v>40</v>
      </c>
      <c r="E872" s="67">
        <v>1809</v>
      </c>
      <c r="F872" s="68">
        <v>16.225000000000001</v>
      </c>
      <c r="G872" s="66" t="s">
        <v>30</v>
      </c>
      <c r="H872" s="69" t="s">
        <v>32</v>
      </c>
    </row>
    <row r="873" spans="1:8" ht="20.100000000000001" customHeight="1">
      <c r="A873" s="65">
        <v>45665</v>
      </c>
      <c r="B873" s="77">
        <v>45665.659836874809</v>
      </c>
      <c r="C873" s="77"/>
      <c r="D873" s="66" t="s">
        <v>40</v>
      </c>
      <c r="E873" s="67">
        <v>182</v>
      </c>
      <c r="F873" s="68">
        <v>16.22</v>
      </c>
      <c r="G873" s="66" t="s">
        <v>30</v>
      </c>
      <c r="H873" s="69" t="s">
        <v>32</v>
      </c>
    </row>
    <row r="874" spans="1:8" ht="20.100000000000001" customHeight="1">
      <c r="A874" s="65">
        <v>45665</v>
      </c>
      <c r="B874" s="77">
        <v>45665.659836874809</v>
      </c>
      <c r="C874" s="77"/>
      <c r="D874" s="66" t="s">
        <v>40</v>
      </c>
      <c r="E874" s="67">
        <v>111</v>
      </c>
      <c r="F874" s="68">
        <v>16.22</v>
      </c>
      <c r="G874" s="66" t="s">
        <v>30</v>
      </c>
      <c r="H874" s="69" t="s">
        <v>32</v>
      </c>
    </row>
    <row r="875" spans="1:8" ht="20.100000000000001" customHeight="1">
      <c r="A875" s="65">
        <v>45665</v>
      </c>
      <c r="B875" s="77">
        <v>45665.659836874809</v>
      </c>
      <c r="C875" s="77"/>
      <c r="D875" s="66" t="s">
        <v>40</v>
      </c>
      <c r="E875" s="67">
        <v>1812</v>
      </c>
      <c r="F875" s="68">
        <v>16.22</v>
      </c>
      <c r="G875" s="66" t="s">
        <v>30</v>
      </c>
      <c r="H875" s="69" t="s">
        <v>31</v>
      </c>
    </row>
    <row r="876" spans="1:8" ht="20.100000000000001" customHeight="1">
      <c r="A876" s="65">
        <v>45665</v>
      </c>
      <c r="B876" s="77">
        <v>45665.660380659625</v>
      </c>
      <c r="C876" s="77"/>
      <c r="D876" s="66" t="s">
        <v>40</v>
      </c>
      <c r="E876" s="67">
        <v>1087</v>
      </c>
      <c r="F876" s="68">
        <v>16.225000000000001</v>
      </c>
      <c r="G876" s="66" t="s">
        <v>30</v>
      </c>
      <c r="H876" s="69" t="s">
        <v>31</v>
      </c>
    </row>
    <row r="877" spans="1:8" ht="20.100000000000001" customHeight="1">
      <c r="A877" s="65">
        <v>45665</v>
      </c>
      <c r="B877" s="77">
        <v>45665.661147650331</v>
      </c>
      <c r="C877" s="77"/>
      <c r="D877" s="66" t="s">
        <v>40</v>
      </c>
      <c r="E877" s="67">
        <v>1790</v>
      </c>
      <c r="F877" s="68">
        <v>16.234999999999999</v>
      </c>
      <c r="G877" s="66" t="s">
        <v>30</v>
      </c>
      <c r="H877" s="69" t="s">
        <v>31</v>
      </c>
    </row>
    <row r="878" spans="1:8" ht="20.100000000000001" customHeight="1">
      <c r="A878" s="65">
        <v>45665</v>
      </c>
      <c r="B878" s="77">
        <v>45665.661147777922</v>
      </c>
      <c r="C878" s="77"/>
      <c r="D878" s="66" t="s">
        <v>40</v>
      </c>
      <c r="E878" s="67">
        <v>393</v>
      </c>
      <c r="F878" s="68">
        <v>16.234999999999999</v>
      </c>
      <c r="G878" s="66" t="s">
        <v>30</v>
      </c>
      <c r="H878" s="69" t="s">
        <v>31</v>
      </c>
    </row>
    <row r="879" spans="1:8" ht="20.100000000000001" customHeight="1">
      <c r="A879" s="65">
        <v>45665</v>
      </c>
      <c r="B879" s="77">
        <v>45665.661147777922</v>
      </c>
      <c r="C879" s="77"/>
      <c r="D879" s="66" t="s">
        <v>40</v>
      </c>
      <c r="E879" s="67">
        <v>120</v>
      </c>
      <c r="F879" s="68">
        <v>16.234999999999999</v>
      </c>
      <c r="G879" s="66" t="s">
        <v>30</v>
      </c>
      <c r="H879" s="69" t="s">
        <v>31</v>
      </c>
    </row>
    <row r="880" spans="1:8" ht="20.100000000000001" customHeight="1">
      <c r="A880" s="65">
        <v>45665</v>
      </c>
      <c r="B880" s="77">
        <v>45665.661147777922</v>
      </c>
      <c r="C880" s="77"/>
      <c r="D880" s="66" t="s">
        <v>40</v>
      </c>
      <c r="E880" s="67">
        <v>2</v>
      </c>
      <c r="F880" s="68">
        <v>16.234999999999999</v>
      </c>
      <c r="G880" s="66" t="s">
        <v>30</v>
      </c>
      <c r="H880" s="69" t="s">
        <v>31</v>
      </c>
    </row>
    <row r="881" spans="1:8" ht="20.100000000000001" customHeight="1">
      <c r="A881" s="65">
        <v>45665</v>
      </c>
      <c r="B881" s="77">
        <v>45665.661437870469</v>
      </c>
      <c r="C881" s="77"/>
      <c r="D881" s="66" t="s">
        <v>40</v>
      </c>
      <c r="E881" s="67">
        <v>60</v>
      </c>
      <c r="F881" s="68">
        <v>16.215</v>
      </c>
      <c r="G881" s="66" t="s">
        <v>30</v>
      </c>
      <c r="H881" s="69" t="s">
        <v>31</v>
      </c>
    </row>
    <row r="882" spans="1:8" ht="20.100000000000001" customHeight="1">
      <c r="A882" s="65">
        <v>45665</v>
      </c>
      <c r="B882" s="77">
        <v>45665.661661006976</v>
      </c>
      <c r="C882" s="77"/>
      <c r="D882" s="66" t="s">
        <v>40</v>
      </c>
      <c r="E882" s="67">
        <v>682</v>
      </c>
      <c r="F882" s="68">
        <v>16.215</v>
      </c>
      <c r="G882" s="66" t="s">
        <v>30</v>
      </c>
      <c r="H882" s="69" t="s">
        <v>31</v>
      </c>
    </row>
    <row r="883" spans="1:8" ht="20.100000000000001" customHeight="1">
      <c r="A883" s="65">
        <v>45665</v>
      </c>
      <c r="B883" s="77">
        <v>45665.661933240946</v>
      </c>
      <c r="C883" s="77"/>
      <c r="D883" s="66" t="s">
        <v>40</v>
      </c>
      <c r="E883" s="67">
        <v>717</v>
      </c>
      <c r="F883" s="68">
        <v>16.21</v>
      </c>
      <c r="G883" s="66" t="s">
        <v>30</v>
      </c>
      <c r="H883" s="69" t="s">
        <v>31</v>
      </c>
    </row>
    <row r="884" spans="1:8" ht="20.100000000000001" customHeight="1">
      <c r="A884" s="65">
        <v>45665</v>
      </c>
      <c r="B884" s="77">
        <v>45665.662550601643</v>
      </c>
      <c r="C884" s="77"/>
      <c r="D884" s="66" t="s">
        <v>40</v>
      </c>
      <c r="E884" s="67">
        <v>623</v>
      </c>
      <c r="F884" s="68">
        <v>16.21</v>
      </c>
      <c r="G884" s="66" t="s">
        <v>30</v>
      </c>
      <c r="H884" s="69" t="s">
        <v>32</v>
      </c>
    </row>
    <row r="885" spans="1:8" ht="20.100000000000001" customHeight="1">
      <c r="A885" s="65">
        <v>45665</v>
      </c>
      <c r="B885" s="77">
        <v>45665.662550624926</v>
      </c>
      <c r="C885" s="77"/>
      <c r="D885" s="66" t="s">
        <v>40</v>
      </c>
      <c r="E885" s="67">
        <v>1783</v>
      </c>
      <c r="F885" s="68">
        <v>16.21</v>
      </c>
      <c r="G885" s="66" t="s">
        <v>30</v>
      </c>
      <c r="H885" s="69" t="s">
        <v>31</v>
      </c>
    </row>
    <row r="886" spans="1:8" ht="20.100000000000001" customHeight="1">
      <c r="A886" s="65">
        <v>45665</v>
      </c>
      <c r="B886" s="77">
        <v>45665.663160786964</v>
      </c>
      <c r="C886" s="77"/>
      <c r="D886" s="66" t="s">
        <v>40</v>
      </c>
      <c r="E886" s="67">
        <v>568</v>
      </c>
      <c r="F886" s="68">
        <v>16.215</v>
      </c>
      <c r="G886" s="66" t="s">
        <v>30</v>
      </c>
      <c r="H886" s="69" t="s">
        <v>32</v>
      </c>
    </row>
    <row r="887" spans="1:8" ht="20.100000000000001" customHeight="1">
      <c r="A887" s="65">
        <v>45665</v>
      </c>
      <c r="B887" s="77">
        <v>45665.663520648144</v>
      </c>
      <c r="C887" s="77"/>
      <c r="D887" s="66" t="s">
        <v>40</v>
      </c>
      <c r="E887" s="67">
        <v>221</v>
      </c>
      <c r="F887" s="68">
        <v>16.225000000000001</v>
      </c>
      <c r="G887" s="66" t="s">
        <v>30</v>
      </c>
      <c r="H887" s="69" t="s">
        <v>32</v>
      </c>
    </row>
    <row r="888" spans="1:8" ht="20.100000000000001" customHeight="1">
      <c r="A888" s="65">
        <v>45665</v>
      </c>
      <c r="B888" s="77">
        <v>45665.663675590418</v>
      </c>
      <c r="C888" s="77"/>
      <c r="D888" s="66" t="s">
        <v>40</v>
      </c>
      <c r="E888" s="67">
        <v>265</v>
      </c>
      <c r="F888" s="68">
        <v>16.225000000000001</v>
      </c>
      <c r="G888" s="66" t="s">
        <v>30</v>
      </c>
      <c r="H888" s="69" t="s">
        <v>32</v>
      </c>
    </row>
    <row r="889" spans="1:8" ht="20.100000000000001" customHeight="1">
      <c r="A889" s="65">
        <v>45665</v>
      </c>
      <c r="B889" s="77">
        <v>45665.663675590418</v>
      </c>
      <c r="C889" s="77"/>
      <c r="D889" s="66" t="s">
        <v>40</v>
      </c>
      <c r="E889" s="67">
        <v>503</v>
      </c>
      <c r="F889" s="68">
        <v>16.225000000000001</v>
      </c>
      <c r="G889" s="66" t="s">
        <v>30</v>
      </c>
      <c r="H889" s="69" t="s">
        <v>32</v>
      </c>
    </row>
    <row r="890" spans="1:8" ht="20.100000000000001" customHeight="1">
      <c r="A890" s="65">
        <v>45665</v>
      </c>
      <c r="B890" s="77">
        <v>45665.663677708246</v>
      </c>
      <c r="C890" s="77"/>
      <c r="D890" s="66" t="s">
        <v>40</v>
      </c>
      <c r="E890" s="67">
        <v>2025</v>
      </c>
      <c r="F890" s="68">
        <v>16.225000000000001</v>
      </c>
      <c r="G890" s="66" t="s">
        <v>30</v>
      </c>
      <c r="H890" s="69" t="s">
        <v>31</v>
      </c>
    </row>
    <row r="891" spans="1:8" ht="20.100000000000001" customHeight="1">
      <c r="A891" s="65">
        <v>45665</v>
      </c>
      <c r="B891" s="77">
        <v>45665.664440659806</v>
      </c>
      <c r="C891" s="77"/>
      <c r="D891" s="66" t="s">
        <v>40</v>
      </c>
      <c r="E891" s="67">
        <v>477</v>
      </c>
      <c r="F891" s="68">
        <v>16.234999999999999</v>
      </c>
      <c r="G891" s="66" t="s">
        <v>30</v>
      </c>
      <c r="H891" s="69" t="s">
        <v>32</v>
      </c>
    </row>
    <row r="892" spans="1:8" ht="20.100000000000001" customHeight="1">
      <c r="A892" s="65">
        <v>45665</v>
      </c>
      <c r="B892" s="77">
        <v>45665.664440717548</v>
      </c>
      <c r="C892" s="77"/>
      <c r="D892" s="66" t="s">
        <v>40</v>
      </c>
      <c r="E892" s="67">
        <v>1268</v>
      </c>
      <c r="F892" s="68">
        <v>16.234999999999999</v>
      </c>
      <c r="G892" s="66" t="s">
        <v>30</v>
      </c>
      <c r="H892" s="69" t="s">
        <v>31</v>
      </c>
    </row>
    <row r="893" spans="1:8" ht="20.100000000000001" customHeight="1">
      <c r="A893" s="65">
        <v>45665</v>
      </c>
      <c r="B893" s="77">
        <v>45665.665417164564</v>
      </c>
      <c r="C893" s="77"/>
      <c r="D893" s="66" t="s">
        <v>40</v>
      </c>
      <c r="E893" s="67">
        <v>619</v>
      </c>
      <c r="F893" s="68">
        <v>16.23</v>
      </c>
      <c r="G893" s="66" t="s">
        <v>30</v>
      </c>
      <c r="H893" s="69" t="s">
        <v>32</v>
      </c>
    </row>
    <row r="894" spans="1:8" ht="20.100000000000001" customHeight="1">
      <c r="A894" s="65">
        <v>45665</v>
      </c>
      <c r="B894" s="77">
        <v>45665.665417141281</v>
      </c>
      <c r="C894" s="77"/>
      <c r="D894" s="66" t="s">
        <v>40</v>
      </c>
      <c r="E894" s="67">
        <v>874</v>
      </c>
      <c r="F894" s="68">
        <v>16.23</v>
      </c>
      <c r="G894" s="66" t="s">
        <v>30</v>
      </c>
      <c r="H894" s="69" t="s">
        <v>31</v>
      </c>
    </row>
    <row r="895" spans="1:8" ht="20.100000000000001" customHeight="1">
      <c r="A895" s="65">
        <v>45665</v>
      </c>
      <c r="B895" s="77">
        <v>45665.665417141281</v>
      </c>
      <c r="C895" s="77"/>
      <c r="D895" s="66" t="s">
        <v>40</v>
      </c>
      <c r="E895" s="67">
        <v>450</v>
      </c>
      <c r="F895" s="68">
        <v>16.23</v>
      </c>
      <c r="G895" s="66" t="s">
        <v>30</v>
      </c>
      <c r="H895" s="69" t="s">
        <v>31</v>
      </c>
    </row>
    <row r="896" spans="1:8" ht="20.100000000000001" customHeight="1">
      <c r="A896" s="65">
        <v>45665</v>
      </c>
      <c r="B896" s="77">
        <v>45665.665417141281</v>
      </c>
      <c r="C896" s="77"/>
      <c r="D896" s="66" t="s">
        <v>40</v>
      </c>
      <c r="E896" s="67">
        <v>335</v>
      </c>
      <c r="F896" s="68">
        <v>16.23</v>
      </c>
      <c r="G896" s="66" t="s">
        <v>30</v>
      </c>
      <c r="H896" s="69" t="s">
        <v>31</v>
      </c>
    </row>
    <row r="897" spans="1:8" ht="20.100000000000001" customHeight="1">
      <c r="A897" s="65">
        <v>45665</v>
      </c>
      <c r="B897" s="77">
        <v>45665.666082118172</v>
      </c>
      <c r="C897" s="77"/>
      <c r="D897" s="66" t="s">
        <v>40</v>
      </c>
      <c r="E897" s="67">
        <v>305</v>
      </c>
      <c r="F897" s="68">
        <v>16.234999999999999</v>
      </c>
      <c r="G897" s="66" t="s">
        <v>30</v>
      </c>
      <c r="H897" s="69" t="s">
        <v>31</v>
      </c>
    </row>
    <row r="898" spans="1:8" ht="20.100000000000001" customHeight="1">
      <c r="A898" s="65">
        <v>45665</v>
      </c>
      <c r="B898" s="77">
        <v>45665.666491712909</v>
      </c>
      <c r="C898" s="77"/>
      <c r="D898" s="66" t="s">
        <v>40</v>
      </c>
      <c r="E898" s="67">
        <v>2385</v>
      </c>
      <c r="F898" s="68">
        <v>16.25</v>
      </c>
      <c r="G898" s="66" t="s">
        <v>30</v>
      </c>
      <c r="H898" s="69" t="s">
        <v>31</v>
      </c>
    </row>
    <row r="899" spans="1:8" ht="20.100000000000001" customHeight="1">
      <c r="A899" s="65">
        <v>45665</v>
      </c>
      <c r="B899" s="77">
        <v>45665.667363472283</v>
      </c>
      <c r="C899" s="77"/>
      <c r="D899" s="66" t="s">
        <v>40</v>
      </c>
      <c r="E899" s="67">
        <v>186</v>
      </c>
      <c r="F899" s="68">
        <v>16.245000000000001</v>
      </c>
      <c r="G899" s="66" t="s">
        <v>30</v>
      </c>
      <c r="H899" s="69" t="s">
        <v>32</v>
      </c>
    </row>
    <row r="900" spans="1:8" ht="20.100000000000001" customHeight="1">
      <c r="A900" s="65">
        <v>45665</v>
      </c>
      <c r="B900" s="77">
        <v>45665.66737388866</v>
      </c>
      <c r="C900" s="77"/>
      <c r="D900" s="66" t="s">
        <v>40</v>
      </c>
      <c r="E900" s="67">
        <v>148</v>
      </c>
      <c r="F900" s="68">
        <v>16.245000000000001</v>
      </c>
      <c r="G900" s="66" t="s">
        <v>30</v>
      </c>
      <c r="H900" s="69" t="s">
        <v>32</v>
      </c>
    </row>
    <row r="901" spans="1:8" ht="20.100000000000001" customHeight="1">
      <c r="A901" s="65">
        <v>45665</v>
      </c>
      <c r="B901" s="77">
        <v>45665.66737388866</v>
      </c>
      <c r="C901" s="77"/>
      <c r="D901" s="66" t="s">
        <v>40</v>
      </c>
      <c r="E901" s="67">
        <v>277</v>
      </c>
      <c r="F901" s="68">
        <v>16.245000000000001</v>
      </c>
      <c r="G901" s="66" t="s">
        <v>30</v>
      </c>
      <c r="H901" s="69" t="s">
        <v>32</v>
      </c>
    </row>
    <row r="902" spans="1:8" ht="20.100000000000001" customHeight="1">
      <c r="A902" s="65">
        <v>45665</v>
      </c>
      <c r="B902" s="77">
        <v>45665.667373935226</v>
      </c>
      <c r="C902" s="77"/>
      <c r="D902" s="66" t="s">
        <v>40</v>
      </c>
      <c r="E902" s="67">
        <v>1584</v>
      </c>
      <c r="F902" s="68">
        <v>16.245000000000001</v>
      </c>
      <c r="G902" s="66" t="s">
        <v>30</v>
      </c>
      <c r="H902" s="69" t="s">
        <v>31</v>
      </c>
    </row>
    <row r="903" spans="1:8" ht="20.100000000000001" customHeight="1">
      <c r="A903" s="65">
        <v>45665</v>
      </c>
      <c r="B903" s="77">
        <v>45665.66801395826</v>
      </c>
      <c r="C903" s="77"/>
      <c r="D903" s="66" t="s">
        <v>40</v>
      </c>
      <c r="E903" s="67">
        <v>605</v>
      </c>
      <c r="F903" s="68">
        <v>16.245000000000001</v>
      </c>
      <c r="G903" s="66" t="s">
        <v>30</v>
      </c>
      <c r="H903" s="69" t="s">
        <v>32</v>
      </c>
    </row>
    <row r="904" spans="1:8" ht="20.100000000000001" customHeight="1">
      <c r="A904" s="65">
        <v>45665</v>
      </c>
      <c r="B904" s="77">
        <v>45665.66801391216</v>
      </c>
      <c r="C904" s="77"/>
      <c r="D904" s="66" t="s">
        <v>40</v>
      </c>
      <c r="E904" s="67">
        <v>119</v>
      </c>
      <c r="F904" s="68">
        <v>16.245000000000001</v>
      </c>
      <c r="G904" s="66" t="s">
        <v>30</v>
      </c>
      <c r="H904" s="69" t="s">
        <v>31</v>
      </c>
    </row>
    <row r="905" spans="1:8" ht="20.100000000000001" customHeight="1">
      <c r="A905" s="65">
        <v>45665</v>
      </c>
      <c r="B905" s="77">
        <v>45665.668013981543</v>
      </c>
      <c r="C905" s="77"/>
      <c r="D905" s="66" t="s">
        <v>40</v>
      </c>
      <c r="E905" s="67">
        <v>1393</v>
      </c>
      <c r="F905" s="68">
        <v>16.245000000000001</v>
      </c>
      <c r="G905" s="66" t="s">
        <v>30</v>
      </c>
      <c r="H905" s="69" t="s">
        <v>31</v>
      </c>
    </row>
    <row r="906" spans="1:8" ht="20.100000000000001" customHeight="1">
      <c r="A906" s="65">
        <v>45665</v>
      </c>
      <c r="B906" s="77">
        <v>45665.668473414145</v>
      </c>
      <c r="C906" s="77"/>
      <c r="D906" s="66" t="s">
        <v>40</v>
      </c>
      <c r="E906" s="67">
        <v>1981</v>
      </c>
      <c r="F906" s="68">
        <v>16.254999999999999</v>
      </c>
      <c r="G906" s="66" t="s">
        <v>30</v>
      </c>
      <c r="H906" s="69" t="s">
        <v>32</v>
      </c>
    </row>
    <row r="907" spans="1:8" ht="20.100000000000001" customHeight="1">
      <c r="A907" s="65">
        <v>45665</v>
      </c>
      <c r="B907" s="77">
        <v>45665.669294976629</v>
      </c>
      <c r="C907" s="77"/>
      <c r="D907" s="66" t="s">
        <v>40</v>
      </c>
      <c r="E907" s="67">
        <v>460</v>
      </c>
      <c r="F907" s="68">
        <v>16.27</v>
      </c>
      <c r="G907" s="66" t="s">
        <v>30</v>
      </c>
      <c r="H907" s="69" t="s">
        <v>31</v>
      </c>
    </row>
    <row r="908" spans="1:8" ht="20.100000000000001" customHeight="1">
      <c r="A908" s="65">
        <v>45665</v>
      </c>
      <c r="B908" s="77">
        <v>45665.669340543915</v>
      </c>
      <c r="C908" s="77"/>
      <c r="D908" s="66" t="s">
        <v>40</v>
      </c>
      <c r="E908" s="67">
        <v>692</v>
      </c>
      <c r="F908" s="68">
        <v>16.27</v>
      </c>
      <c r="G908" s="66" t="s">
        <v>30</v>
      </c>
      <c r="H908" s="69" t="s">
        <v>32</v>
      </c>
    </row>
    <row r="909" spans="1:8" ht="20.100000000000001" customHeight="1">
      <c r="A909" s="65">
        <v>45665</v>
      </c>
      <c r="B909" s="77">
        <v>45665.669340497814</v>
      </c>
      <c r="C909" s="77"/>
      <c r="D909" s="66" t="s">
        <v>40</v>
      </c>
      <c r="E909" s="67">
        <v>156</v>
      </c>
      <c r="F909" s="68">
        <v>16.27</v>
      </c>
      <c r="G909" s="66" t="s">
        <v>30</v>
      </c>
      <c r="H909" s="69" t="s">
        <v>31</v>
      </c>
    </row>
    <row r="910" spans="1:8" ht="20.100000000000001" customHeight="1">
      <c r="A910" s="65">
        <v>45665</v>
      </c>
      <c r="B910" s="77">
        <v>45665.669340497814</v>
      </c>
      <c r="C910" s="77"/>
      <c r="D910" s="66" t="s">
        <v>40</v>
      </c>
      <c r="E910" s="67">
        <v>169</v>
      </c>
      <c r="F910" s="68">
        <v>16.27</v>
      </c>
      <c r="G910" s="66" t="s">
        <v>30</v>
      </c>
      <c r="H910" s="69" t="s">
        <v>31</v>
      </c>
    </row>
    <row r="911" spans="1:8" ht="20.100000000000001" customHeight="1">
      <c r="A911" s="65">
        <v>45665</v>
      </c>
      <c r="B911" s="77">
        <v>45665.669340497814</v>
      </c>
      <c r="C911" s="77"/>
      <c r="D911" s="66" t="s">
        <v>40</v>
      </c>
      <c r="E911" s="67">
        <v>1015</v>
      </c>
      <c r="F911" s="68">
        <v>16.27</v>
      </c>
      <c r="G911" s="66" t="s">
        <v>30</v>
      </c>
      <c r="H911" s="69" t="s">
        <v>31</v>
      </c>
    </row>
    <row r="912" spans="1:8" ht="20.100000000000001" customHeight="1">
      <c r="A912" s="65">
        <v>45665</v>
      </c>
      <c r="B912" s="77">
        <v>45665.669619444292</v>
      </c>
      <c r="C912" s="77"/>
      <c r="D912" s="66" t="s">
        <v>40</v>
      </c>
      <c r="E912" s="67">
        <v>829</v>
      </c>
      <c r="F912" s="68">
        <v>16.260000000000002</v>
      </c>
      <c r="G912" s="66" t="s">
        <v>30</v>
      </c>
      <c r="H912" s="69" t="s">
        <v>31</v>
      </c>
    </row>
    <row r="913" spans="1:8" ht="20.100000000000001" customHeight="1">
      <c r="A913" s="65">
        <v>45665</v>
      </c>
      <c r="B913" s="77">
        <v>45665.6704670256</v>
      </c>
      <c r="C913" s="77"/>
      <c r="D913" s="66" t="s">
        <v>40</v>
      </c>
      <c r="E913" s="67">
        <v>248</v>
      </c>
      <c r="F913" s="68">
        <v>16.274999999999999</v>
      </c>
      <c r="G913" s="66" t="s">
        <v>30</v>
      </c>
      <c r="H913" s="69" t="s">
        <v>32</v>
      </c>
    </row>
    <row r="914" spans="1:8" ht="20.100000000000001" customHeight="1">
      <c r="A914" s="65">
        <v>45665</v>
      </c>
      <c r="B914" s="77">
        <v>45665.670467002317</v>
      </c>
      <c r="C914" s="77"/>
      <c r="D914" s="66" t="s">
        <v>40</v>
      </c>
      <c r="E914" s="67">
        <v>29</v>
      </c>
      <c r="F914" s="68">
        <v>16.274999999999999</v>
      </c>
      <c r="G914" s="66" t="s">
        <v>30</v>
      </c>
      <c r="H914" s="69" t="s">
        <v>31</v>
      </c>
    </row>
    <row r="915" spans="1:8" ht="20.100000000000001" customHeight="1">
      <c r="A915" s="65">
        <v>45665</v>
      </c>
      <c r="B915" s="77">
        <v>45665.670467048418</v>
      </c>
      <c r="C915" s="77"/>
      <c r="D915" s="66" t="s">
        <v>40</v>
      </c>
      <c r="E915" s="67">
        <v>492</v>
      </c>
      <c r="F915" s="68">
        <v>16.274999999999999</v>
      </c>
      <c r="G915" s="66" t="s">
        <v>30</v>
      </c>
      <c r="H915" s="69" t="s">
        <v>32</v>
      </c>
    </row>
    <row r="916" spans="1:8" ht="20.100000000000001" customHeight="1">
      <c r="A916" s="65">
        <v>45665</v>
      </c>
      <c r="B916" s="77">
        <v>45665.670467002317</v>
      </c>
      <c r="C916" s="77"/>
      <c r="D916" s="66" t="s">
        <v>40</v>
      </c>
      <c r="E916" s="67">
        <v>109</v>
      </c>
      <c r="F916" s="68">
        <v>16.274999999999999</v>
      </c>
      <c r="G916" s="66" t="s">
        <v>30</v>
      </c>
      <c r="H916" s="69" t="s">
        <v>31</v>
      </c>
    </row>
    <row r="917" spans="1:8" ht="20.100000000000001" customHeight="1">
      <c r="A917" s="65">
        <v>45665</v>
      </c>
      <c r="B917" s="77">
        <v>45665.670467002317</v>
      </c>
      <c r="C917" s="77"/>
      <c r="D917" s="66" t="s">
        <v>40</v>
      </c>
      <c r="E917" s="67">
        <v>100</v>
      </c>
      <c r="F917" s="68">
        <v>16.274999999999999</v>
      </c>
      <c r="G917" s="66" t="s">
        <v>30</v>
      </c>
      <c r="H917" s="69" t="s">
        <v>31</v>
      </c>
    </row>
    <row r="918" spans="1:8" ht="20.100000000000001" customHeight="1">
      <c r="A918" s="65">
        <v>45665</v>
      </c>
      <c r="B918" s="77">
        <v>45665.670467002317</v>
      </c>
      <c r="C918" s="77"/>
      <c r="D918" s="66" t="s">
        <v>40</v>
      </c>
      <c r="E918" s="67">
        <v>1491</v>
      </c>
      <c r="F918" s="68">
        <v>16.274999999999999</v>
      </c>
      <c r="G918" s="66" t="s">
        <v>30</v>
      </c>
      <c r="H918" s="69" t="s">
        <v>31</v>
      </c>
    </row>
    <row r="919" spans="1:8" ht="20.100000000000001" customHeight="1">
      <c r="A919" s="65">
        <v>45665</v>
      </c>
      <c r="B919" s="77">
        <v>45665.671170879621</v>
      </c>
      <c r="C919" s="77"/>
      <c r="D919" s="66" t="s">
        <v>40</v>
      </c>
      <c r="E919" s="67">
        <v>206</v>
      </c>
      <c r="F919" s="68">
        <v>16.28</v>
      </c>
      <c r="G919" s="66" t="s">
        <v>30</v>
      </c>
      <c r="H919" s="69" t="s">
        <v>32</v>
      </c>
    </row>
    <row r="920" spans="1:8" ht="20.100000000000001" customHeight="1">
      <c r="A920" s="65">
        <v>45665</v>
      </c>
      <c r="B920" s="77">
        <v>45665.671170879621</v>
      </c>
      <c r="C920" s="77"/>
      <c r="D920" s="66" t="s">
        <v>40</v>
      </c>
      <c r="E920" s="67">
        <v>1173</v>
      </c>
      <c r="F920" s="68">
        <v>16.28</v>
      </c>
      <c r="G920" s="66" t="s">
        <v>30</v>
      </c>
      <c r="H920" s="69" t="s">
        <v>31</v>
      </c>
    </row>
    <row r="921" spans="1:8" ht="20.100000000000001" customHeight="1">
      <c r="A921" s="65">
        <v>45665</v>
      </c>
      <c r="B921" s="77">
        <v>45665.671171018388</v>
      </c>
      <c r="C921" s="77"/>
      <c r="D921" s="66" t="s">
        <v>40</v>
      </c>
      <c r="E921" s="67">
        <v>261</v>
      </c>
      <c r="F921" s="68">
        <v>16.28</v>
      </c>
      <c r="G921" s="66" t="s">
        <v>30</v>
      </c>
      <c r="H921" s="69" t="s">
        <v>32</v>
      </c>
    </row>
    <row r="922" spans="1:8" ht="20.100000000000001" customHeight="1">
      <c r="A922" s="65">
        <v>45665</v>
      </c>
      <c r="B922" s="77">
        <v>45665.671195555478</v>
      </c>
      <c r="C922" s="77"/>
      <c r="D922" s="66" t="s">
        <v>40</v>
      </c>
      <c r="E922" s="67">
        <v>667</v>
      </c>
      <c r="F922" s="68">
        <v>16.28</v>
      </c>
      <c r="G922" s="66" t="s">
        <v>30</v>
      </c>
      <c r="H922" s="69" t="s">
        <v>31</v>
      </c>
    </row>
    <row r="923" spans="1:8" ht="20.100000000000001" customHeight="1">
      <c r="A923" s="65">
        <v>45665</v>
      </c>
      <c r="B923" s="77">
        <v>45665.671567500103</v>
      </c>
      <c r="C923" s="77"/>
      <c r="D923" s="66" t="s">
        <v>40</v>
      </c>
      <c r="E923" s="67">
        <v>707</v>
      </c>
      <c r="F923" s="68">
        <v>16.27</v>
      </c>
      <c r="G923" s="66" t="s">
        <v>30</v>
      </c>
      <c r="H923" s="69" t="s">
        <v>31</v>
      </c>
    </row>
    <row r="924" spans="1:8" ht="20.100000000000001" customHeight="1">
      <c r="A924" s="65">
        <v>45665</v>
      </c>
      <c r="B924" s="77">
        <v>45665.672450775281</v>
      </c>
      <c r="C924" s="77"/>
      <c r="D924" s="66" t="s">
        <v>40</v>
      </c>
      <c r="E924" s="67">
        <v>1930</v>
      </c>
      <c r="F924" s="68">
        <v>16.274999999999999</v>
      </c>
      <c r="G924" s="66" t="s">
        <v>30</v>
      </c>
      <c r="H924" s="69" t="s">
        <v>32</v>
      </c>
    </row>
    <row r="925" spans="1:8" ht="20.100000000000001" customHeight="1">
      <c r="A925" s="65">
        <v>45665</v>
      </c>
      <c r="B925" s="77">
        <v>45665.672699421179</v>
      </c>
      <c r="C925" s="77"/>
      <c r="D925" s="66" t="s">
        <v>40</v>
      </c>
      <c r="E925" s="67">
        <v>347</v>
      </c>
      <c r="F925" s="68">
        <v>16.27</v>
      </c>
      <c r="G925" s="66" t="s">
        <v>30</v>
      </c>
      <c r="H925" s="69" t="s">
        <v>31</v>
      </c>
    </row>
    <row r="926" spans="1:8" ht="20.100000000000001" customHeight="1">
      <c r="A926" s="65">
        <v>45665</v>
      </c>
      <c r="B926" s="77">
        <v>45665.672699421179</v>
      </c>
      <c r="C926" s="77"/>
      <c r="D926" s="66" t="s">
        <v>40</v>
      </c>
      <c r="E926" s="67">
        <v>338</v>
      </c>
      <c r="F926" s="68">
        <v>16.27</v>
      </c>
      <c r="G926" s="66" t="s">
        <v>30</v>
      </c>
      <c r="H926" s="69" t="s">
        <v>31</v>
      </c>
    </row>
    <row r="927" spans="1:8" ht="20.100000000000001" customHeight="1">
      <c r="A927" s="65">
        <v>45665</v>
      </c>
      <c r="B927" s="77">
        <v>45665.672780150548</v>
      </c>
      <c r="C927" s="77"/>
      <c r="D927" s="66" t="s">
        <v>40</v>
      </c>
      <c r="E927" s="67">
        <v>119</v>
      </c>
      <c r="F927" s="68">
        <v>16.27</v>
      </c>
      <c r="G927" s="66" t="s">
        <v>30</v>
      </c>
      <c r="H927" s="69" t="s">
        <v>31</v>
      </c>
    </row>
    <row r="928" spans="1:8" ht="20.100000000000001" customHeight="1">
      <c r="A928" s="65">
        <v>45665</v>
      </c>
      <c r="B928" s="77">
        <v>45665.672780150548</v>
      </c>
      <c r="C928" s="77"/>
      <c r="D928" s="66" t="s">
        <v>40</v>
      </c>
      <c r="E928" s="67">
        <v>147</v>
      </c>
      <c r="F928" s="68">
        <v>16.27</v>
      </c>
      <c r="G928" s="66" t="s">
        <v>30</v>
      </c>
      <c r="H928" s="69" t="s">
        <v>31</v>
      </c>
    </row>
    <row r="929" spans="1:8" ht="20.100000000000001" customHeight="1">
      <c r="A929" s="65">
        <v>45665</v>
      </c>
      <c r="B929" s="77">
        <v>45665.673044270836</v>
      </c>
      <c r="C929" s="77"/>
      <c r="D929" s="66" t="s">
        <v>40</v>
      </c>
      <c r="E929" s="67">
        <v>620</v>
      </c>
      <c r="F929" s="68">
        <v>16.27</v>
      </c>
      <c r="G929" s="66" t="s">
        <v>30</v>
      </c>
      <c r="H929" s="69" t="s">
        <v>31</v>
      </c>
    </row>
    <row r="930" spans="1:8" ht="20.100000000000001" customHeight="1">
      <c r="A930" s="65">
        <v>45665</v>
      </c>
      <c r="B930" s="77">
        <v>45665.673044316936</v>
      </c>
      <c r="C930" s="77"/>
      <c r="D930" s="66" t="s">
        <v>40</v>
      </c>
      <c r="E930" s="67">
        <v>240</v>
      </c>
      <c r="F930" s="68">
        <v>16.27</v>
      </c>
      <c r="G930" s="66" t="s">
        <v>30</v>
      </c>
      <c r="H930" s="69" t="s">
        <v>32</v>
      </c>
    </row>
    <row r="931" spans="1:8" ht="20.100000000000001" customHeight="1">
      <c r="A931" s="65">
        <v>45665</v>
      </c>
      <c r="B931" s="77">
        <v>45665.673584606498</v>
      </c>
      <c r="C931" s="77"/>
      <c r="D931" s="66" t="s">
        <v>40</v>
      </c>
      <c r="E931" s="67">
        <v>360</v>
      </c>
      <c r="F931" s="68">
        <v>16.27</v>
      </c>
      <c r="G931" s="66" t="s">
        <v>30</v>
      </c>
      <c r="H931" s="69" t="s">
        <v>31</v>
      </c>
    </row>
    <row r="932" spans="1:8" ht="20.100000000000001" customHeight="1">
      <c r="A932" s="65">
        <v>45665</v>
      </c>
      <c r="B932" s="77">
        <v>45665.673800474498</v>
      </c>
      <c r="C932" s="77"/>
      <c r="D932" s="66" t="s">
        <v>40</v>
      </c>
      <c r="E932" s="67">
        <v>53</v>
      </c>
      <c r="F932" s="68">
        <v>16.27</v>
      </c>
      <c r="G932" s="66" t="s">
        <v>30</v>
      </c>
      <c r="H932" s="69" t="s">
        <v>32</v>
      </c>
    </row>
    <row r="933" spans="1:8" ht="20.100000000000001" customHeight="1">
      <c r="A933" s="65">
        <v>45665</v>
      </c>
      <c r="B933" s="77">
        <v>45665.673800509423</v>
      </c>
      <c r="C933" s="77"/>
      <c r="D933" s="66" t="s">
        <v>40</v>
      </c>
      <c r="E933" s="67">
        <v>395</v>
      </c>
      <c r="F933" s="68">
        <v>16.27</v>
      </c>
      <c r="G933" s="66" t="s">
        <v>30</v>
      </c>
      <c r="H933" s="69" t="s">
        <v>31</v>
      </c>
    </row>
    <row r="934" spans="1:8" ht="20.100000000000001" customHeight="1">
      <c r="A934" s="65">
        <v>45665</v>
      </c>
      <c r="B934" s="77">
        <v>45665.673800509423</v>
      </c>
      <c r="C934" s="77"/>
      <c r="D934" s="66" t="s">
        <v>40</v>
      </c>
      <c r="E934" s="67">
        <v>110</v>
      </c>
      <c r="F934" s="68">
        <v>16.27</v>
      </c>
      <c r="G934" s="66" t="s">
        <v>30</v>
      </c>
      <c r="H934" s="69" t="s">
        <v>31</v>
      </c>
    </row>
    <row r="935" spans="1:8" ht="20.100000000000001" customHeight="1">
      <c r="A935" s="65">
        <v>45665</v>
      </c>
      <c r="B935" s="77">
        <v>45665.673800567165</v>
      </c>
      <c r="C935" s="77"/>
      <c r="D935" s="66" t="s">
        <v>40</v>
      </c>
      <c r="E935" s="67">
        <v>479</v>
      </c>
      <c r="F935" s="68">
        <v>16.27</v>
      </c>
      <c r="G935" s="66" t="s">
        <v>30</v>
      </c>
      <c r="H935" s="69" t="s">
        <v>32</v>
      </c>
    </row>
    <row r="936" spans="1:8" ht="20.100000000000001" customHeight="1">
      <c r="A936" s="65">
        <v>45665</v>
      </c>
      <c r="B936" s="77">
        <v>45665.673800509423</v>
      </c>
      <c r="C936" s="77"/>
      <c r="D936" s="66" t="s">
        <v>40</v>
      </c>
      <c r="E936" s="67">
        <v>945</v>
      </c>
      <c r="F936" s="68">
        <v>16.27</v>
      </c>
      <c r="G936" s="66" t="s">
        <v>30</v>
      </c>
      <c r="H936" s="69" t="s">
        <v>31</v>
      </c>
    </row>
    <row r="937" spans="1:8" ht="20.100000000000001" customHeight="1">
      <c r="A937" s="65">
        <v>45665</v>
      </c>
      <c r="B937" s="77">
        <v>45665.674264861271</v>
      </c>
      <c r="C937" s="77"/>
      <c r="D937" s="66" t="s">
        <v>40</v>
      </c>
      <c r="E937" s="67">
        <v>609</v>
      </c>
      <c r="F937" s="68">
        <v>16.265000000000001</v>
      </c>
      <c r="G937" s="66" t="s">
        <v>30</v>
      </c>
      <c r="H937" s="69" t="s">
        <v>31</v>
      </c>
    </row>
    <row r="938" spans="1:8" ht="20.100000000000001" customHeight="1">
      <c r="A938" s="65">
        <v>45665</v>
      </c>
      <c r="B938" s="77">
        <v>45665.674264861271</v>
      </c>
      <c r="C938" s="77"/>
      <c r="D938" s="66" t="s">
        <v>40</v>
      </c>
      <c r="E938" s="67">
        <v>126</v>
      </c>
      <c r="F938" s="68">
        <v>16.265000000000001</v>
      </c>
      <c r="G938" s="66" t="s">
        <v>30</v>
      </c>
      <c r="H938" s="69" t="s">
        <v>31</v>
      </c>
    </row>
    <row r="939" spans="1:8" ht="20.100000000000001" customHeight="1">
      <c r="A939" s="65">
        <v>45665</v>
      </c>
      <c r="B939" s="77">
        <v>45665.675098900683</v>
      </c>
      <c r="C939" s="77"/>
      <c r="D939" s="66" t="s">
        <v>40</v>
      </c>
      <c r="E939" s="67">
        <v>612</v>
      </c>
      <c r="F939" s="68">
        <v>16.274999999999999</v>
      </c>
      <c r="G939" s="66" t="s">
        <v>30</v>
      </c>
      <c r="H939" s="69" t="s">
        <v>32</v>
      </c>
    </row>
    <row r="940" spans="1:8" ht="20.100000000000001" customHeight="1">
      <c r="A940" s="65">
        <v>45665</v>
      </c>
      <c r="B940" s="77">
        <v>45665.675110752229</v>
      </c>
      <c r="C940" s="77"/>
      <c r="D940" s="66" t="s">
        <v>40</v>
      </c>
      <c r="E940" s="67">
        <v>137</v>
      </c>
      <c r="F940" s="68">
        <v>16.274999999999999</v>
      </c>
      <c r="G940" s="66" t="s">
        <v>30</v>
      </c>
      <c r="H940" s="69" t="s">
        <v>32</v>
      </c>
    </row>
    <row r="941" spans="1:8" ht="20.100000000000001" customHeight="1">
      <c r="A941" s="65">
        <v>45665</v>
      </c>
      <c r="B941" s="77">
        <v>45665.675110798795</v>
      </c>
      <c r="C941" s="77"/>
      <c r="D941" s="66" t="s">
        <v>40</v>
      </c>
      <c r="E941" s="67">
        <v>2032</v>
      </c>
      <c r="F941" s="68">
        <v>16.274999999999999</v>
      </c>
      <c r="G941" s="66" t="s">
        <v>30</v>
      </c>
      <c r="H941" s="69" t="s">
        <v>31</v>
      </c>
    </row>
    <row r="942" spans="1:8" ht="20.100000000000001" customHeight="1">
      <c r="A942" s="65">
        <v>45665</v>
      </c>
      <c r="B942" s="77">
        <v>45665.675871307962</v>
      </c>
      <c r="C942" s="77"/>
      <c r="D942" s="66" t="s">
        <v>40</v>
      </c>
      <c r="E942" s="67">
        <v>583</v>
      </c>
      <c r="F942" s="68">
        <v>16.28</v>
      </c>
      <c r="G942" s="66" t="s">
        <v>30</v>
      </c>
      <c r="H942" s="69" t="s">
        <v>32</v>
      </c>
    </row>
    <row r="943" spans="1:8" ht="20.100000000000001" customHeight="1">
      <c r="A943" s="65">
        <v>45665</v>
      </c>
      <c r="B943" s="77">
        <v>45665.675871354062</v>
      </c>
      <c r="C943" s="77"/>
      <c r="D943" s="66" t="s">
        <v>40</v>
      </c>
      <c r="E943" s="67">
        <v>1484</v>
      </c>
      <c r="F943" s="68">
        <v>16.28</v>
      </c>
      <c r="G943" s="66" t="s">
        <v>30</v>
      </c>
      <c r="H943" s="69" t="s">
        <v>31</v>
      </c>
    </row>
    <row r="944" spans="1:8" ht="20.100000000000001" customHeight="1">
      <c r="A944" s="65">
        <v>45665</v>
      </c>
      <c r="B944" s="77">
        <v>45665.676577025559</v>
      </c>
      <c r="C944" s="77"/>
      <c r="D944" s="66" t="s">
        <v>40</v>
      </c>
      <c r="E944" s="67">
        <v>275</v>
      </c>
      <c r="F944" s="68">
        <v>16.27</v>
      </c>
      <c r="G944" s="66" t="s">
        <v>30</v>
      </c>
      <c r="H944" s="69" t="s">
        <v>32</v>
      </c>
    </row>
    <row r="945" spans="1:8" ht="20.100000000000001" customHeight="1">
      <c r="A945" s="65">
        <v>45665</v>
      </c>
      <c r="B945" s="77">
        <v>45665.676577025559</v>
      </c>
      <c r="C945" s="77"/>
      <c r="D945" s="66" t="s">
        <v>40</v>
      </c>
      <c r="E945" s="67">
        <v>275</v>
      </c>
      <c r="F945" s="68">
        <v>16.27</v>
      </c>
      <c r="G945" s="66" t="s">
        <v>30</v>
      </c>
      <c r="H945" s="69" t="s">
        <v>32</v>
      </c>
    </row>
    <row r="946" spans="1:8" ht="20.100000000000001" customHeight="1">
      <c r="A946" s="65">
        <v>45665</v>
      </c>
      <c r="B946" s="77">
        <v>45665.676577002276</v>
      </c>
      <c r="C946" s="77"/>
      <c r="D946" s="66" t="s">
        <v>40</v>
      </c>
      <c r="E946" s="67">
        <v>1500</v>
      </c>
      <c r="F946" s="68">
        <v>16.27</v>
      </c>
      <c r="G946" s="66" t="s">
        <v>30</v>
      </c>
      <c r="H946" s="69" t="s">
        <v>31</v>
      </c>
    </row>
    <row r="947" spans="1:8" ht="20.100000000000001" customHeight="1">
      <c r="A947" s="65">
        <v>45665</v>
      </c>
      <c r="B947" s="77">
        <v>45665.677308565006</v>
      </c>
      <c r="C947" s="77"/>
      <c r="D947" s="66" t="s">
        <v>40</v>
      </c>
      <c r="E947" s="67">
        <v>700</v>
      </c>
      <c r="F947" s="68">
        <v>16.27</v>
      </c>
      <c r="G947" s="66" t="s">
        <v>30</v>
      </c>
      <c r="H947" s="69" t="s">
        <v>31</v>
      </c>
    </row>
    <row r="948" spans="1:8" ht="20.100000000000001" customHeight="1">
      <c r="A948" s="65">
        <v>45665</v>
      </c>
      <c r="B948" s="77">
        <v>45665.677772615571</v>
      </c>
      <c r="C948" s="77"/>
      <c r="D948" s="66" t="s">
        <v>40</v>
      </c>
      <c r="E948" s="67">
        <v>1191</v>
      </c>
      <c r="F948" s="68">
        <v>16.27</v>
      </c>
      <c r="G948" s="66" t="s">
        <v>30</v>
      </c>
      <c r="H948" s="69" t="s">
        <v>31</v>
      </c>
    </row>
    <row r="949" spans="1:8" ht="20.100000000000001" customHeight="1">
      <c r="A949" s="65">
        <v>45665</v>
      </c>
      <c r="B949" s="77">
        <v>45665.677772916853</v>
      </c>
      <c r="C949" s="77"/>
      <c r="D949" s="66" t="s">
        <v>40</v>
      </c>
      <c r="E949" s="67">
        <v>556</v>
      </c>
      <c r="F949" s="68">
        <v>16.27</v>
      </c>
      <c r="G949" s="66" t="s">
        <v>30</v>
      </c>
      <c r="H949" s="69" t="s">
        <v>32</v>
      </c>
    </row>
    <row r="950" spans="1:8" ht="20.100000000000001" customHeight="1">
      <c r="A950" s="65">
        <v>45665</v>
      </c>
      <c r="B950" s="77">
        <v>45665.67820724519</v>
      </c>
      <c r="C950" s="77"/>
      <c r="D950" s="66" t="s">
        <v>40</v>
      </c>
      <c r="E950" s="67">
        <v>298</v>
      </c>
      <c r="F950" s="68">
        <v>16.265000000000001</v>
      </c>
      <c r="G950" s="66" t="s">
        <v>30</v>
      </c>
      <c r="H950" s="69" t="s">
        <v>32</v>
      </c>
    </row>
    <row r="951" spans="1:8" ht="20.100000000000001" customHeight="1">
      <c r="A951" s="65">
        <v>45665</v>
      </c>
      <c r="B951" s="77">
        <v>45665.678207210731</v>
      </c>
      <c r="C951" s="77"/>
      <c r="D951" s="66" t="s">
        <v>40</v>
      </c>
      <c r="E951" s="67">
        <v>721</v>
      </c>
      <c r="F951" s="68">
        <v>16.265000000000001</v>
      </c>
      <c r="G951" s="66" t="s">
        <v>30</v>
      </c>
      <c r="H951" s="69" t="s">
        <v>31</v>
      </c>
    </row>
    <row r="952" spans="1:8" ht="20.100000000000001" customHeight="1">
      <c r="A952" s="65">
        <v>45665</v>
      </c>
      <c r="B952" s="77">
        <v>45665.67868994223</v>
      </c>
      <c r="C952" s="77"/>
      <c r="D952" s="66" t="s">
        <v>40</v>
      </c>
      <c r="E952" s="67">
        <v>800</v>
      </c>
      <c r="F952" s="68">
        <v>16.260000000000002</v>
      </c>
      <c r="G952" s="66" t="s">
        <v>30</v>
      </c>
      <c r="H952" s="69" t="s">
        <v>32</v>
      </c>
    </row>
    <row r="953" spans="1:8" ht="20.100000000000001" customHeight="1">
      <c r="A953" s="65">
        <v>45665</v>
      </c>
      <c r="B953" s="77">
        <v>45665.67868994223</v>
      </c>
      <c r="C953" s="77"/>
      <c r="D953" s="66" t="s">
        <v>40</v>
      </c>
      <c r="E953" s="67">
        <v>195</v>
      </c>
      <c r="F953" s="68">
        <v>16.260000000000002</v>
      </c>
      <c r="G953" s="66" t="s">
        <v>30</v>
      </c>
      <c r="H953" s="69" t="s">
        <v>32</v>
      </c>
    </row>
    <row r="954" spans="1:8" ht="20.100000000000001" customHeight="1">
      <c r="A954" s="65">
        <v>45665</v>
      </c>
      <c r="B954" s="77">
        <v>45665.67868994223</v>
      </c>
      <c r="C954" s="77"/>
      <c r="D954" s="66" t="s">
        <v>40</v>
      </c>
      <c r="E954" s="67">
        <v>181</v>
      </c>
      <c r="F954" s="68">
        <v>16.260000000000002</v>
      </c>
      <c r="G954" s="66" t="s">
        <v>30</v>
      </c>
      <c r="H954" s="69" t="s">
        <v>32</v>
      </c>
    </row>
    <row r="955" spans="1:8" ht="20.100000000000001" customHeight="1">
      <c r="A955" s="65">
        <v>45665</v>
      </c>
      <c r="B955" s="77">
        <v>45665.67868994223</v>
      </c>
      <c r="C955" s="77"/>
      <c r="D955" s="66" t="s">
        <v>40</v>
      </c>
      <c r="E955" s="67">
        <v>434</v>
      </c>
      <c r="F955" s="68">
        <v>16.260000000000002</v>
      </c>
      <c r="G955" s="66" t="s">
        <v>30</v>
      </c>
      <c r="H955" s="69" t="s">
        <v>32</v>
      </c>
    </row>
    <row r="956" spans="1:8" ht="20.100000000000001" customHeight="1">
      <c r="A956" s="65">
        <v>45665</v>
      </c>
      <c r="B956" s="77">
        <v>45665.67868994223</v>
      </c>
      <c r="C956" s="77"/>
      <c r="D956" s="66" t="s">
        <v>40</v>
      </c>
      <c r="E956" s="67">
        <v>67</v>
      </c>
      <c r="F956" s="68">
        <v>16.260000000000002</v>
      </c>
      <c r="G956" s="66" t="s">
        <v>30</v>
      </c>
      <c r="H956" s="69" t="s">
        <v>32</v>
      </c>
    </row>
    <row r="957" spans="1:8" ht="20.100000000000001" customHeight="1">
      <c r="A957" s="65">
        <v>45665</v>
      </c>
      <c r="B957" s="77">
        <v>45665.679685034789</v>
      </c>
      <c r="C957" s="77"/>
      <c r="D957" s="66" t="s">
        <v>40</v>
      </c>
      <c r="E957" s="67">
        <v>686</v>
      </c>
      <c r="F957" s="68">
        <v>16.27</v>
      </c>
      <c r="G957" s="66" t="s">
        <v>30</v>
      </c>
      <c r="H957" s="69" t="s">
        <v>31</v>
      </c>
    </row>
    <row r="958" spans="1:8" ht="20.100000000000001" customHeight="1">
      <c r="A958" s="65">
        <v>45665</v>
      </c>
      <c r="B958" s="77">
        <v>45665.679685474373</v>
      </c>
      <c r="C958" s="77"/>
      <c r="D958" s="66" t="s">
        <v>40</v>
      </c>
      <c r="E958" s="67">
        <v>1594</v>
      </c>
      <c r="F958" s="68">
        <v>16.27</v>
      </c>
      <c r="G958" s="66" t="s">
        <v>30</v>
      </c>
      <c r="H958" s="69" t="s">
        <v>31</v>
      </c>
    </row>
    <row r="959" spans="1:8" ht="20.100000000000001" customHeight="1">
      <c r="A959" s="65">
        <v>45665</v>
      </c>
      <c r="B959" s="77">
        <v>45665.679981944617</v>
      </c>
      <c r="C959" s="77"/>
      <c r="D959" s="66" t="s">
        <v>40</v>
      </c>
      <c r="E959" s="67">
        <v>660</v>
      </c>
      <c r="F959" s="68">
        <v>16.260000000000002</v>
      </c>
      <c r="G959" s="66" t="s">
        <v>30</v>
      </c>
      <c r="H959" s="69" t="s">
        <v>31</v>
      </c>
    </row>
    <row r="960" spans="1:8" ht="20.100000000000001" customHeight="1">
      <c r="A960" s="65">
        <v>45665</v>
      </c>
      <c r="B960" s="77">
        <v>45665.680548009463</v>
      </c>
      <c r="C960" s="77"/>
      <c r="D960" s="66" t="s">
        <v>40</v>
      </c>
      <c r="E960" s="67">
        <v>333</v>
      </c>
      <c r="F960" s="68">
        <v>16.265000000000001</v>
      </c>
      <c r="G960" s="66" t="s">
        <v>30</v>
      </c>
      <c r="H960" s="69" t="s">
        <v>31</v>
      </c>
    </row>
    <row r="961" spans="1:8" ht="20.100000000000001" customHeight="1">
      <c r="A961" s="65">
        <v>45665</v>
      </c>
      <c r="B961" s="77">
        <v>45665.680548136588</v>
      </c>
      <c r="C961" s="77"/>
      <c r="D961" s="66" t="s">
        <v>40</v>
      </c>
      <c r="E961" s="67">
        <v>328</v>
      </c>
      <c r="F961" s="68">
        <v>16.265000000000001</v>
      </c>
      <c r="G961" s="66" t="s">
        <v>30</v>
      </c>
      <c r="H961" s="69" t="s">
        <v>32</v>
      </c>
    </row>
    <row r="962" spans="1:8" ht="20.100000000000001" customHeight="1">
      <c r="A962" s="65">
        <v>45665</v>
      </c>
      <c r="B962" s="77">
        <v>45665.680569120217</v>
      </c>
      <c r="C962" s="77"/>
      <c r="D962" s="66" t="s">
        <v>40</v>
      </c>
      <c r="E962" s="67">
        <v>63</v>
      </c>
      <c r="F962" s="68">
        <v>16.265000000000001</v>
      </c>
      <c r="G962" s="66" t="s">
        <v>30</v>
      </c>
      <c r="H962" s="69" t="s">
        <v>32</v>
      </c>
    </row>
    <row r="963" spans="1:8" ht="20.100000000000001" customHeight="1">
      <c r="A963" s="65">
        <v>45665</v>
      </c>
      <c r="B963" s="77">
        <v>45665.680569166783</v>
      </c>
      <c r="C963" s="77"/>
      <c r="D963" s="66" t="s">
        <v>40</v>
      </c>
      <c r="E963" s="67">
        <v>974</v>
      </c>
      <c r="F963" s="68">
        <v>16.265000000000001</v>
      </c>
      <c r="G963" s="66" t="s">
        <v>30</v>
      </c>
      <c r="H963" s="69" t="s">
        <v>31</v>
      </c>
    </row>
    <row r="964" spans="1:8" ht="20.100000000000001" customHeight="1">
      <c r="A964" s="65">
        <v>45665</v>
      </c>
      <c r="B964" s="77">
        <v>45665.681107384153</v>
      </c>
      <c r="C964" s="77"/>
      <c r="D964" s="66" t="s">
        <v>40</v>
      </c>
      <c r="E964" s="67">
        <v>761</v>
      </c>
      <c r="F964" s="68">
        <v>16.260000000000002</v>
      </c>
      <c r="G964" s="66" t="s">
        <v>30</v>
      </c>
      <c r="H964" s="69" t="s">
        <v>31</v>
      </c>
    </row>
    <row r="965" spans="1:8" ht="20.100000000000001" customHeight="1">
      <c r="A965" s="65">
        <v>45665</v>
      </c>
      <c r="B965" s="77">
        <v>45665.681593090296</v>
      </c>
      <c r="C965" s="77"/>
      <c r="D965" s="66" t="s">
        <v>40</v>
      </c>
      <c r="E965" s="67">
        <v>561</v>
      </c>
      <c r="F965" s="68">
        <v>16.265000000000001</v>
      </c>
      <c r="G965" s="66" t="s">
        <v>30</v>
      </c>
      <c r="H965" s="69" t="s">
        <v>32</v>
      </c>
    </row>
    <row r="966" spans="1:8" ht="20.100000000000001" customHeight="1">
      <c r="A966" s="65">
        <v>45665</v>
      </c>
      <c r="B966" s="77">
        <v>45665.681593067013</v>
      </c>
      <c r="C966" s="77"/>
      <c r="D966" s="66" t="s">
        <v>40</v>
      </c>
      <c r="E966" s="67">
        <v>1499</v>
      </c>
      <c r="F966" s="68">
        <v>16.265000000000001</v>
      </c>
      <c r="G966" s="66" t="s">
        <v>30</v>
      </c>
      <c r="H966" s="69" t="s">
        <v>31</v>
      </c>
    </row>
    <row r="967" spans="1:8" ht="20.100000000000001" customHeight="1">
      <c r="A967" s="65">
        <v>45665</v>
      </c>
      <c r="B967" s="77">
        <v>45665.682423865888</v>
      </c>
      <c r="C967" s="77"/>
      <c r="D967" s="66" t="s">
        <v>40</v>
      </c>
      <c r="E967" s="67">
        <v>593</v>
      </c>
      <c r="F967" s="68">
        <v>16.274999999999999</v>
      </c>
      <c r="G967" s="66" t="s">
        <v>30</v>
      </c>
      <c r="H967" s="69" t="s">
        <v>32</v>
      </c>
    </row>
    <row r="968" spans="1:8" ht="20.100000000000001" customHeight="1">
      <c r="A968" s="65">
        <v>45665</v>
      </c>
      <c r="B968" s="77">
        <v>45665.682423830964</v>
      </c>
      <c r="C968" s="77"/>
      <c r="D968" s="66" t="s">
        <v>40</v>
      </c>
      <c r="E968" s="67">
        <v>1507</v>
      </c>
      <c r="F968" s="68">
        <v>16.274999999999999</v>
      </c>
      <c r="G968" s="66" t="s">
        <v>30</v>
      </c>
      <c r="H968" s="69" t="s">
        <v>31</v>
      </c>
    </row>
    <row r="969" spans="1:8" ht="20.100000000000001" customHeight="1">
      <c r="A969" s="65">
        <v>45665</v>
      </c>
      <c r="B969" s="77">
        <v>45665.68307688646</v>
      </c>
      <c r="C969" s="77"/>
      <c r="D969" s="66" t="s">
        <v>40</v>
      </c>
      <c r="E969" s="67">
        <v>303</v>
      </c>
      <c r="F969" s="68">
        <v>16.285</v>
      </c>
      <c r="G969" s="66" t="s">
        <v>30</v>
      </c>
      <c r="H969" s="69" t="s">
        <v>32</v>
      </c>
    </row>
    <row r="970" spans="1:8" ht="20.100000000000001" customHeight="1">
      <c r="A970" s="65">
        <v>45665</v>
      </c>
      <c r="B970" s="77">
        <v>45665.683076863643</v>
      </c>
      <c r="C970" s="77"/>
      <c r="D970" s="66" t="s">
        <v>40</v>
      </c>
      <c r="E970" s="67">
        <v>145</v>
      </c>
      <c r="F970" s="68">
        <v>16.285</v>
      </c>
      <c r="G970" s="66" t="s">
        <v>30</v>
      </c>
      <c r="H970" s="69" t="s">
        <v>31</v>
      </c>
    </row>
    <row r="971" spans="1:8" ht="20.100000000000001" customHeight="1">
      <c r="A971" s="65">
        <v>45665</v>
      </c>
      <c r="B971" s="77">
        <v>45665.683076921385</v>
      </c>
      <c r="C971" s="77"/>
      <c r="D971" s="66" t="s">
        <v>40</v>
      </c>
      <c r="E971" s="67">
        <v>199</v>
      </c>
      <c r="F971" s="68">
        <v>16.285</v>
      </c>
      <c r="G971" s="66" t="s">
        <v>30</v>
      </c>
      <c r="H971" s="69" t="s">
        <v>32</v>
      </c>
    </row>
    <row r="972" spans="1:8" ht="20.100000000000001" customHeight="1">
      <c r="A972" s="65">
        <v>45665</v>
      </c>
      <c r="B972" s="77">
        <v>45665.683076863643</v>
      </c>
      <c r="C972" s="77"/>
      <c r="D972" s="66" t="s">
        <v>40</v>
      </c>
      <c r="E972" s="67">
        <v>247</v>
      </c>
      <c r="F972" s="68">
        <v>16.285</v>
      </c>
      <c r="G972" s="66" t="s">
        <v>30</v>
      </c>
      <c r="H972" s="69" t="s">
        <v>31</v>
      </c>
    </row>
    <row r="973" spans="1:8" ht="20.100000000000001" customHeight="1">
      <c r="A973" s="65">
        <v>45665</v>
      </c>
      <c r="B973" s="77">
        <v>45665.683076863643</v>
      </c>
      <c r="C973" s="77"/>
      <c r="D973" s="66" t="s">
        <v>40</v>
      </c>
      <c r="E973" s="67">
        <v>35</v>
      </c>
      <c r="F973" s="68">
        <v>16.285</v>
      </c>
      <c r="G973" s="66" t="s">
        <v>30</v>
      </c>
      <c r="H973" s="69" t="s">
        <v>31</v>
      </c>
    </row>
    <row r="974" spans="1:8" ht="20.100000000000001" customHeight="1">
      <c r="A974" s="65">
        <v>45665</v>
      </c>
      <c r="B974" s="77">
        <v>45665.683076863643</v>
      </c>
      <c r="C974" s="77"/>
      <c r="D974" s="66" t="s">
        <v>40</v>
      </c>
      <c r="E974" s="67">
        <v>22</v>
      </c>
      <c r="F974" s="68">
        <v>16.285</v>
      </c>
      <c r="G974" s="66" t="s">
        <v>30</v>
      </c>
      <c r="H974" s="69" t="s">
        <v>31</v>
      </c>
    </row>
    <row r="975" spans="1:8" ht="20.100000000000001" customHeight="1">
      <c r="A975" s="65">
        <v>45665</v>
      </c>
      <c r="B975" s="77">
        <v>45665.683076863643</v>
      </c>
      <c r="C975" s="77"/>
      <c r="D975" s="66" t="s">
        <v>40</v>
      </c>
      <c r="E975" s="67">
        <v>35</v>
      </c>
      <c r="F975" s="68">
        <v>16.285</v>
      </c>
      <c r="G975" s="66" t="s">
        <v>30</v>
      </c>
      <c r="H975" s="69" t="s">
        <v>31</v>
      </c>
    </row>
    <row r="976" spans="1:8" ht="20.100000000000001" customHeight="1">
      <c r="A976" s="65">
        <v>45665</v>
      </c>
      <c r="B976" s="77">
        <v>45665.683076863643</v>
      </c>
      <c r="C976" s="77"/>
      <c r="D976" s="66" t="s">
        <v>40</v>
      </c>
      <c r="E976" s="67">
        <v>769</v>
      </c>
      <c r="F976" s="68">
        <v>16.285</v>
      </c>
      <c r="G976" s="66" t="s">
        <v>30</v>
      </c>
      <c r="H976" s="69" t="s">
        <v>31</v>
      </c>
    </row>
    <row r="977" spans="1:8" ht="20.100000000000001" customHeight="1">
      <c r="A977" s="65">
        <v>45665</v>
      </c>
      <c r="B977" s="77">
        <v>45665.683411585633</v>
      </c>
      <c r="C977" s="77"/>
      <c r="D977" s="66" t="s">
        <v>40</v>
      </c>
      <c r="E977" s="67">
        <v>345</v>
      </c>
      <c r="F977" s="68">
        <v>16.28</v>
      </c>
      <c r="G977" s="66" t="s">
        <v>30</v>
      </c>
      <c r="H977" s="69" t="s">
        <v>31</v>
      </c>
    </row>
    <row r="978" spans="1:8" ht="20.100000000000001" customHeight="1">
      <c r="A978" s="65">
        <v>45665</v>
      </c>
      <c r="B978" s="77">
        <v>45665.683411597274</v>
      </c>
      <c r="C978" s="77"/>
      <c r="D978" s="66" t="s">
        <v>40</v>
      </c>
      <c r="E978" s="67">
        <v>388</v>
      </c>
      <c r="F978" s="68">
        <v>16.28</v>
      </c>
      <c r="G978" s="66" t="s">
        <v>30</v>
      </c>
      <c r="H978" s="69" t="s">
        <v>31</v>
      </c>
    </row>
    <row r="979" spans="1:8" ht="20.100000000000001" customHeight="1">
      <c r="A979" s="65">
        <v>45665</v>
      </c>
      <c r="B979" s="77">
        <v>45665.684141874779</v>
      </c>
      <c r="C979" s="77"/>
      <c r="D979" s="66" t="s">
        <v>40</v>
      </c>
      <c r="E979" s="67">
        <v>2103</v>
      </c>
      <c r="F979" s="68">
        <v>16.29</v>
      </c>
      <c r="G979" s="66" t="s">
        <v>30</v>
      </c>
      <c r="H979" s="69" t="s">
        <v>31</v>
      </c>
    </row>
    <row r="980" spans="1:8" ht="20.100000000000001" customHeight="1">
      <c r="A980" s="65">
        <v>45665</v>
      </c>
      <c r="B980" s="77">
        <v>45665.684715381823</v>
      </c>
      <c r="C980" s="77"/>
      <c r="D980" s="66" t="s">
        <v>40</v>
      </c>
      <c r="E980" s="67">
        <v>859</v>
      </c>
      <c r="F980" s="68">
        <v>16.29</v>
      </c>
      <c r="G980" s="66" t="s">
        <v>30</v>
      </c>
      <c r="H980" s="69" t="s">
        <v>31</v>
      </c>
    </row>
    <row r="981" spans="1:8" ht="20.100000000000001" customHeight="1">
      <c r="A981" s="65">
        <v>45665</v>
      </c>
      <c r="B981" s="77">
        <v>45665.684715440031</v>
      </c>
      <c r="C981" s="77"/>
      <c r="D981" s="66" t="s">
        <v>40</v>
      </c>
      <c r="E981" s="67">
        <v>479</v>
      </c>
      <c r="F981" s="68">
        <v>16.29</v>
      </c>
      <c r="G981" s="66" t="s">
        <v>30</v>
      </c>
      <c r="H981" s="69" t="s">
        <v>32</v>
      </c>
    </row>
    <row r="982" spans="1:8" ht="20.100000000000001" customHeight="1">
      <c r="A982" s="65">
        <v>45665</v>
      </c>
      <c r="B982" s="77">
        <v>45665.684715381823</v>
      </c>
      <c r="C982" s="77"/>
      <c r="D982" s="66" t="s">
        <v>40</v>
      </c>
      <c r="E982" s="67">
        <v>327</v>
      </c>
      <c r="F982" s="68">
        <v>16.29</v>
      </c>
      <c r="G982" s="66" t="s">
        <v>30</v>
      </c>
      <c r="H982" s="69" t="s">
        <v>31</v>
      </c>
    </row>
    <row r="983" spans="1:8" ht="20.100000000000001" customHeight="1">
      <c r="A983" s="65">
        <v>45665</v>
      </c>
      <c r="B983" s="77">
        <v>45665.685496701393</v>
      </c>
      <c r="C983" s="77"/>
      <c r="D983" s="66" t="s">
        <v>40</v>
      </c>
      <c r="E983" s="67">
        <v>2061</v>
      </c>
      <c r="F983" s="68">
        <v>16.29</v>
      </c>
      <c r="G983" s="66" t="s">
        <v>30</v>
      </c>
      <c r="H983" s="69" t="s">
        <v>31</v>
      </c>
    </row>
    <row r="984" spans="1:8" ht="20.100000000000001" customHeight="1">
      <c r="A984" s="65">
        <v>45665</v>
      </c>
      <c r="B984" s="77">
        <v>45665.685622129589</v>
      </c>
      <c r="C984" s="77"/>
      <c r="D984" s="66" t="s">
        <v>40</v>
      </c>
      <c r="E984" s="67">
        <v>300</v>
      </c>
      <c r="F984" s="68">
        <v>16.29</v>
      </c>
      <c r="G984" s="66" t="s">
        <v>30</v>
      </c>
      <c r="H984" s="69" t="s">
        <v>31</v>
      </c>
    </row>
    <row r="985" spans="1:8" ht="20.100000000000001" customHeight="1">
      <c r="A985" s="65">
        <v>45665</v>
      </c>
      <c r="B985" s="77">
        <v>45665.686160289217</v>
      </c>
      <c r="C985" s="77"/>
      <c r="D985" s="66" t="s">
        <v>40</v>
      </c>
      <c r="E985" s="67">
        <v>665</v>
      </c>
      <c r="F985" s="68">
        <v>16.28</v>
      </c>
      <c r="G985" s="66" t="s">
        <v>30</v>
      </c>
      <c r="H985" s="69" t="s">
        <v>31</v>
      </c>
    </row>
    <row r="986" spans="1:8" ht="20.100000000000001" customHeight="1">
      <c r="A986" s="65">
        <v>45665</v>
      </c>
      <c r="B986" s="77">
        <v>45665.686684780288</v>
      </c>
      <c r="C986" s="77"/>
      <c r="D986" s="66" t="s">
        <v>40</v>
      </c>
      <c r="E986" s="67">
        <v>321</v>
      </c>
      <c r="F986" s="68">
        <v>16.28</v>
      </c>
      <c r="G986" s="66" t="s">
        <v>30</v>
      </c>
      <c r="H986" s="69" t="s">
        <v>32</v>
      </c>
    </row>
    <row r="987" spans="1:8" ht="20.100000000000001" customHeight="1">
      <c r="A987" s="65">
        <v>45665</v>
      </c>
      <c r="B987" s="77">
        <v>45665.686684745364</v>
      </c>
      <c r="C987" s="77"/>
      <c r="D987" s="66" t="s">
        <v>40</v>
      </c>
      <c r="E987" s="67">
        <v>472</v>
      </c>
      <c r="F987" s="68">
        <v>16.28</v>
      </c>
      <c r="G987" s="66" t="s">
        <v>30</v>
      </c>
      <c r="H987" s="69" t="s">
        <v>31</v>
      </c>
    </row>
    <row r="988" spans="1:8" ht="20.100000000000001" customHeight="1">
      <c r="A988" s="65">
        <v>45665</v>
      </c>
      <c r="B988" s="77">
        <v>45665.68669285858</v>
      </c>
      <c r="C988" s="77"/>
      <c r="D988" s="66" t="s">
        <v>40</v>
      </c>
      <c r="E988" s="67">
        <v>313</v>
      </c>
      <c r="F988" s="68">
        <v>16.28</v>
      </c>
      <c r="G988" s="66" t="s">
        <v>30</v>
      </c>
      <c r="H988" s="69" t="s">
        <v>32</v>
      </c>
    </row>
    <row r="989" spans="1:8" ht="20.100000000000001" customHeight="1">
      <c r="A989" s="65">
        <v>45665</v>
      </c>
      <c r="B989" s="77">
        <v>45665.686692905147</v>
      </c>
      <c r="C989" s="77"/>
      <c r="D989" s="66" t="s">
        <v>40</v>
      </c>
      <c r="E989" s="67">
        <v>777</v>
      </c>
      <c r="F989" s="68">
        <v>16.28</v>
      </c>
      <c r="G989" s="66" t="s">
        <v>30</v>
      </c>
      <c r="H989" s="69" t="s">
        <v>31</v>
      </c>
    </row>
    <row r="990" spans="1:8" ht="20.100000000000001" customHeight="1">
      <c r="A990" s="65">
        <v>45665</v>
      </c>
      <c r="B990" s="77">
        <v>45665.687289595138</v>
      </c>
      <c r="C990" s="77"/>
      <c r="D990" s="66" t="s">
        <v>40</v>
      </c>
      <c r="E990" s="67">
        <v>273</v>
      </c>
      <c r="F990" s="68">
        <v>16.28</v>
      </c>
      <c r="G990" s="66" t="s">
        <v>30</v>
      </c>
      <c r="H990" s="69" t="s">
        <v>31</v>
      </c>
    </row>
    <row r="991" spans="1:8" ht="20.100000000000001" customHeight="1">
      <c r="A991" s="65">
        <v>45665</v>
      </c>
      <c r="B991" s="77">
        <v>45665.68728965288</v>
      </c>
      <c r="C991" s="77"/>
      <c r="D991" s="66" t="s">
        <v>40</v>
      </c>
      <c r="E991" s="67">
        <v>495</v>
      </c>
      <c r="F991" s="68">
        <v>16.28</v>
      </c>
      <c r="G991" s="66" t="s">
        <v>30</v>
      </c>
      <c r="H991" s="69" t="s">
        <v>32</v>
      </c>
    </row>
    <row r="992" spans="1:8" ht="20.100000000000001" customHeight="1">
      <c r="A992" s="65">
        <v>45665</v>
      </c>
      <c r="B992" s="77">
        <v>45665.687289595138</v>
      </c>
      <c r="C992" s="77"/>
      <c r="D992" s="66" t="s">
        <v>40</v>
      </c>
      <c r="E992" s="67">
        <v>205</v>
      </c>
      <c r="F992" s="68">
        <v>16.28</v>
      </c>
      <c r="G992" s="66" t="s">
        <v>30</v>
      </c>
      <c r="H992" s="69" t="s">
        <v>31</v>
      </c>
    </row>
    <row r="993" spans="1:8" ht="20.100000000000001" customHeight="1">
      <c r="A993" s="65">
        <v>45665</v>
      </c>
      <c r="B993" s="77">
        <v>45665.687289595138</v>
      </c>
      <c r="C993" s="77"/>
      <c r="D993" s="66" t="s">
        <v>40</v>
      </c>
      <c r="E993" s="67">
        <v>754</v>
      </c>
      <c r="F993" s="68">
        <v>16.28</v>
      </c>
      <c r="G993" s="66" t="s">
        <v>30</v>
      </c>
      <c r="H993" s="69" t="s">
        <v>31</v>
      </c>
    </row>
    <row r="994" spans="1:8" ht="20.100000000000001" customHeight="1">
      <c r="A994" s="65">
        <v>45665</v>
      </c>
      <c r="B994" s="77">
        <v>45665.688140162267</v>
      </c>
      <c r="C994" s="77"/>
      <c r="D994" s="66" t="s">
        <v>40</v>
      </c>
      <c r="E994" s="67">
        <v>685</v>
      </c>
      <c r="F994" s="68">
        <v>16.274999999999999</v>
      </c>
      <c r="G994" s="66" t="s">
        <v>30</v>
      </c>
      <c r="H994" s="69" t="s">
        <v>32</v>
      </c>
    </row>
    <row r="995" spans="1:8" ht="20.100000000000001" customHeight="1">
      <c r="A995" s="65">
        <v>45665</v>
      </c>
      <c r="B995" s="77">
        <v>45665.688140671235</v>
      </c>
      <c r="C995" s="77"/>
      <c r="D995" s="66" t="s">
        <v>40</v>
      </c>
      <c r="E995" s="67">
        <v>1714</v>
      </c>
      <c r="F995" s="68">
        <v>16.274999999999999</v>
      </c>
      <c r="G995" s="66" t="s">
        <v>30</v>
      </c>
      <c r="H995" s="69" t="s">
        <v>31</v>
      </c>
    </row>
    <row r="996" spans="1:8" ht="20.100000000000001" customHeight="1">
      <c r="A996" s="65">
        <v>45665</v>
      </c>
      <c r="B996" s="77">
        <v>45665.68902062485</v>
      </c>
      <c r="C996" s="77"/>
      <c r="D996" s="66" t="s">
        <v>40</v>
      </c>
      <c r="E996" s="67">
        <v>1789</v>
      </c>
      <c r="F996" s="68">
        <v>16.28</v>
      </c>
      <c r="G996" s="66" t="s">
        <v>30</v>
      </c>
      <c r="H996" s="69" t="s">
        <v>32</v>
      </c>
    </row>
    <row r="997" spans="1:8" ht="20.100000000000001" customHeight="1">
      <c r="A997" s="65">
        <v>45665</v>
      </c>
      <c r="B997" s="77">
        <v>45665.689476909582</v>
      </c>
      <c r="C997" s="77"/>
      <c r="D997" s="66" t="s">
        <v>40</v>
      </c>
      <c r="E997" s="67">
        <v>278</v>
      </c>
      <c r="F997" s="68">
        <v>16.285</v>
      </c>
      <c r="G997" s="66" t="s">
        <v>30</v>
      </c>
      <c r="H997" s="69" t="s">
        <v>32</v>
      </c>
    </row>
    <row r="998" spans="1:8" ht="20.100000000000001" customHeight="1">
      <c r="A998" s="65">
        <v>45665</v>
      </c>
      <c r="B998" s="77">
        <v>45665.689476956148</v>
      </c>
      <c r="C998" s="77"/>
      <c r="D998" s="66" t="s">
        <v>40</v>
      </c>
      <c r="E998" s="67">
        <v>682</v>
      </c>
      <c r="F998" s="68">
        <v>16.285</v>
      </c>
      <c r="G998" s="66" t="s">
        <v>30</v>
      </c>
      <c r="H998" s="69" t="s">
        <v>31</v>
      </c>
    </row>
    <row r="999" spans="1:8" ht="20.100000000000001" customHeight="1">
      <c r="A999" s="65">
        <v>45665</v>
      </c>
      <c r="B999" s="77">
        <v>45665.690151851624</v>
      </c>
      <c r="C999" s="77"/>
      <c r="D999" s="66" t="s">
        <v>40</v>
      </c>
      <c r="E999" s="67">
        <v>220</v>
      </c>
      <c r="F999" s="68">
        <v>16.285</v>
      </c>
      <c r="G999" s="66" t="s">
        <v>30</v>
      </c>
      <c r="H999" s="69" t="s">
        <v>31</v>
      </c>
    </row>
    <row r="1000" spans="1:8" ht="20.100000000000001" customHeight="1">
      <c r="A1000" s="65">
        <v>45665</v>
      </c>
      <c r="B1000" s="77">
        <v>45665.690177245531</v>
      </c>
      <c r="C1000" s="77"/>
      <c r="D1000" s="66" t="s">
        <v>40</v>
      </c>
      <c r="E1000" s="67">
        <v>865</v>
      </c>
      <c r="F1000" s="68">
        <v>16.29</v>
      </c>
      <c r="G1000" s="66" t="s">
        <v>30</v>
      </c>
      <c r="H1000" s="69" t="s">
        <v>31</v>
      </c>
    </row>
    <row r="1001" spans="1:8" ht="20.100000000000001" customHeight="1">
      <c r="A1001" s="65">
        <v>45665</v>
      </c>
      <c r="B1001" s="77">
        <v>45665.690177326556</v>
      </c>
      <c r="C1001" s="77"/>
      <c r="D1001" s="66" t="s">
        <v>40</v>
      </c>
      <c r="E1001" s="67">
        <v>99</v>
      </c>
      <c r="F1001" s="68">
        <v>16.29</v>
      </c>
      <c r="G1001" s="66" t="s">
        <v>30</v>
      </c>
      <c r="H1001" s="69" t="s">
        <v>32</v>
      </c>
    </row>
    <row r="1002" spans="1:8" ht="20.100000000000001" customHeight="1">
      <c r="A1002" s="65">
        <v>45665</v>
      </c>
      <c r="B1002" s="77">
        <v>45665.690177326556</v>
      </c>
      <c r="C1002" s="77"/>
      <c r="D1002" s="66" t="s">
        <v>40</v>
      </c>
      <c r="E1002" s="67">
        <v>85</v>
      </c>
      <c r="F1002" s="68">
        <v>16.29</v>
      </c>
      <c r="G1002" s="66" t="s">
        <v>30</v>
      </c>
      <c r="H1002" s="69" t="s">
        <v>32</v>
      </c>
    </row>
    <row r="1003" spans="1:8" ht="20.100000000000001" customHeight="1">
      <c r="A1003" s="65">
        <v>45665</v>
      </c>
      <c r="B1003" s="77">
        <v>45665.690403854009</v>
      </c>
      <c r="C1003" s="77"/>
      <c r="D1003" s="66" t="s">
        <v>40</v>
      </c>
      <c r="E1003" s="67">
        <v>293</v>
      </c>
      <c r="F1003" s="68">
        <v>16.29</v>
      </c>
      <c r="G1003" s="66" t="s">
        <v>30</v>
      </c>
      <c r="H1003" s="69" t="s">
        <v>32</v>
      </c>
    </row>
    <row r="1004" spans="1:8" ht="20.100000000000001" customHeight="1">
      <c r="A1004" s="65">
        <v>45665</v>
      </c>
      <c r="B1004" s="77">
        <v>45665.690403796267</v>
      </c>
      <c r="C1004" s="77"/>
      <c r="D1004" s="66" t="s">
        <v>40</v>
      </c>
      <c r="E1004" s="67">
        <v>699</v>
      </c>
      <c r="F1004" s="68">
        <v>16.29</v>
      </c>
      <c r="G1004" s="66" t="s">
        <v>30</v>
      </c>
      <c r="H1004" s="69" t="s">
        <v>31</v>
      </c>
    </row>
    <row r="1005" spans="1:8" ht="20.100000000000001" customHeight="1">
      <c r="A1005" s="65">
        <v>45665</v>
      </c>
      <c r="B1005" s="77">
        <v>45665.690790960565</v>
      </c>
      <c r="C1005" s="77"/>
      <c r="D1005" s="66" t="s">
        <v>40</v>
      </c>
      <c r="E1005" s="67">
        <v>97</v>
      </c>
      <c r="F1005" s="68">
        <v>16.285</v>
      </c>
      <c r="G1005" s="66" t="s">
        <v>30</v>
      </c>
      <c r="H1005" s="69" t="s">
        <v>32</v>
      </c>
    </row>
    <row r="1006" spans="1:8" ht="20.100000000000001" customHeight="1">
      <c r="A1006" s="65">
        <v>45665</v>
      </c>
      <c r="B1006" s="77">
        <v>45665.690790960565</v>
      </c>
      <c r="C1006" s="77"/>
      <c r="D1006" s="66" t="s">
        <v>40</v>
      </c>
      <c r="E1006" s="67">
        <v>90</v>
      </c>
      <c r="F1006" s="68">
        <v>16.285</v>
      </c>
      <c r="G1006" s="66" t="s">
        <v>30</v>
      </c>
      <c r="H1006" s="69" t="s">
        <v>32</v>
      </c>
    </row>
    <row r="1007" spans="1:8" ht="20.100000000000001" customHeight="1">
      <c r="A1007" s="65">
        <v>45665</v>
      </c>
      <c r="B1007" s="77">
        <v>45665.690790960565</v>
      </c>
      <c r="C1007" s="77"/>
      <c r="D1007" s="66" t="s">
        <v>40</v>
      </c>
      <c r="E1007" s="67">
        <v>230</v>
      </c>
      <c r="F1007" s="68">
        <v>16.285</v>
      </c>
      <c r="G1007" s="66" t="s">
        <v>30</v>
      </c>
      <c r="H1007" s="69" t="s">
        <v>32</v>
      </c>
    </row>
    <row r="1008" spans="1:8" ht="20.100000000000001" customHeight="1">
      <c r="A1008" s="65">
        <v>45665</v>
      </c>
      <c r="B1008" s="77">
        <v>45665.690790960565</v>
      </c>
      <c r="C1008" s="77"/>
      <c r="D1008" s="66" t="s">
        <v>40</v>
      </c>
      <c r="E1008" s="67">
        <v>184</v>
      </c>
      <c r="F1008" s="68">
        <v>16.285</v>
      </c>
      <c r="G1008" s="66" t="s">
        <v>30</v>
      </c>
      <c r="H1008" s="69" t="s">
        <v>32</v>
      </c>
    </row>
    <row r="1009" spans="1:8" ht="20.100000000000001" customHeight="1">
      <c r="A1009" s="65">
        <v>45665</v>
      </c>
      <c r="B1009" s="77">
        <v>45665.690791018307</v>
      </c>
      <c r="C1009" s="77"/>
      <c r="D1009" s="66" t="s">
        <v>40</v>
      </c>
      <c r="E1009" s="67">
        <v>941</v>
      </c>
      <c r="F1009" s="68">
        <v>16.285</v>
      </c>
      <c r="G1009" s="66" t="s">
        <v>30</v>
      </c>
      <c r="H1009" s="69" t="s">
        <v>32</v>
      </c>
    </row>
    <row r="1010" spans="1:8" ht="20.100000000000001" customHeight="1">
      <c r="A1010" s="65">
        <v>45665</v>
      </c>
      <c r="B1010" s="77">
        <v>45665.690791110974</v>
      </c>
      <c r="C1010" s="77"/>
      <c r="D1010" s="66" t="s">
        <v>40</v>
      </c>
      <c r="E1010" s="67">
        <v>220</v>
      </c>
      <c r="F1010" s="68">
        <v>16.285</v>
      </c>
      <c r="G1010" s="66" t="s">
        <v>30</v>
      </c>
      <c r="H1010" s="69" t="s">
        <v>32</v>
      </c>
    </row>
    <row r="1011" spans="1:8" ht="20.100000000000001" customHeight="1">
      <c r="A1011" s="65">
        <v>45665</v>
      </c>
      <c r="B1011" s="77">
        <v>45665.69164258102</v>
      </c>
      <c r="C1011" s="77"/>
      <c r="D1011" s="66" t="s">
        <v>40</v>
      </c>
      <c r="E1011" s="67">
        <v>662</v>
      </c>
      <c r="F1011" s="68">
        <v>16.29</v>
      </c>
      <c r="G1011" s="66" t="s">
        <v>30</v>
      </c>
      <c r="H1011" s="69" t="s">
        <v>32</v>
      </c>
    </row>
    <row r="1012" spans="1:8" ht="20.100000000000001" customHeight="1">
      <c r="A1012" s="65">
        <v>45665</v>
      </c>
      <c r="B1012" s="77">
        <v>45665.691642638762</v>
      </c>
      <c r="C1012" s="77"/>
      <c r="D1012" s="66" t="s">
        <v>40</v>
      </c>
      <c r="E1012" s="67">
        <v>1700</v>
      </c>
      <c r="F1012" s="68">
        <v>16.29</v>
      </c>
      <c r="G1012" s="66" t="s">
        <v>30</v>
      </c>
      <c r="H1012" s="69" t="s">
        <v>31</v>
      </c>
    </row>
    <row r="1013" spans="1:8" ht="20.100000000000001" customHeight="1">
      <c r="A1013" s="65">
        <v>45665</v>
      </c>
      <c r="B1013" s="77">
        <v>45665.693270648364</v>
      </c>
      <c r="C1013" s="77"/>
      <c r="D1013" s="66" t="s">
        <v>40</v>
      </c>
      <c r="E1013" s="67">
        <v>767</v>
      </c>
      <c r="F1013" s="68">
        <v>16.295000000000002</v>
      </c>
      <c r="G1013" s="66" t="s">
        <v>30</v>
      </c>
      <c r="H1013" s="69" t="s">
        <v>32</v>
      </c>
    </row>
    <row r="1014" spans="1:8" ht="20.100000000000001" customHeight="1">
      <c r="A1014" s="65">
        <v>45665</v>
      </c>
      <c r="B1014" s="77">
        <v>45665.693270625081</v>
      </c>
      <c r="C1014" s="77"/>
      <c r="D1014" s="66" t="s">
        <v>40</v>
      </c>
      <c r="E1014" s="67">
        <v>816</v>
      </c>
      <c r="F1014" s="68">
        <v>16.295000000000002</v>
      </c>
      <c r="G1014" s="66" t="s">
        <v>30</v>
      </c>
      <c r="H1014" s="69" t="s">
        <v>31</v>
      </c>
    </row>
    <row r="1015" spans="1:8" ht="20.100000000000001" customHeight="1">
      <c r="A1015" s="65">
        <v>45665</v>
      </c>
      <c r="B1015" s="77">
        <v>45665.693270682823</v>
      </c>
      <c r="C1015" s="77"/>
      <c r="D1015" s="66" t="s">
        <v>40</v>
      </c>
      <c r="E1015" s="67">
        <v>1034</v>
      </c>
      <c r="F1015" s="68">
        <v>16.295000000000002</v>
      </c>
      <c r="G1015" s="66" t="s">
        <v>30</v>
      </c>
      <c r="H1015" s="69" t="s">
        <v>31</v>
      </c>
    </row>
    <row r="1016" spans="1:8" ht="20.100000000000001" customHeight="1">
      <c r="A1016" s="65">
        <v>45665</v>
      </c>
      <c r="B1016" s="77">
        <v>45665.693651990965</v>
      </c>
      <c r="C1016" s="77"/>
      <c r="D1016" s="66" t="s">
        <v>40</v>
      </c>
      <c r="E1016" s="67">
        <v>543</v>
      </c>
      <c r="F1016" s="68">
        <v>16.295000000000002</v>
      </c>
      <c r="G1016" s="66" t="s">
        <v>30</v>
      </c>
      <c r="H1016" s="69" t="s">
        <v>32</v>
      </c>
    </row>
    <row r="1017" spans="1:8" ht="20.100000000000001" customHeight="1">
      <c r="A1017" s="65">
        <v>45665</v>
      </c>
      <c r="B1017" s="77">
        <v>45665.693652025424</v>
      </c>
      <c r="C1017" s="77"/>
      <c r="D1017" s="66" t="s">
        <v>40</v>
      </c>
      <c r="E1017" s="67">
        <v>1300</v>
      </c>
      <c r="F1017" s="68">
        <v>16.295000000000002</v>
      </c>
      <c r="G1017" s="66" t="s">
        <v>30</v>
      </c>
      <c r="H1017" s="69" t="s">
        <v>31</v>
      </c>
    </row>
    <row r="1018" spans="1:8" ht="20.100000000000001" customHeight="1">
      <c r="A1018" s="65">
        <v>45665</v>
      </c>
      <c r="B1018" s="77">
        <v>45665.694012604188</v>
      </c>
      <c r="C1018" s="77"/>
      <c r="D1018" s="66" t="s">
        <v>40</v>
      </c>
      <c r="E1018" s="67">
        <v>662</v>
      </c>
      <c r="F1018" s="68">
        <v>16.295000000000002</v>
      </c>
      <c r="G1018" s="66" t="s">
        <v>30</v>
      </c>
      <c r="H1018" s="69" t="s">
        <v>31</v>
      </c>
    </row>
    <row r="1019" spans="1:8" ht="20.100000000000001" customHeight="1">
      <c r="A1019" s="65">
        <v>45665</v>
      </c>
      <c r="B1019" s="77">
        <v>45665.694310150575</v>
      </c>
      <c r="C1019" s="77"/>
      <c r="D1019" s="66" t="s">
        <v>40</v>
      </c>
      <c r="E1019" s="67">
        <v>263</v>
      </c>
      <c r="F1019" s="68">
        <v>16.29</v>
      </c>
      <c r="G1019" s="66" t="s">
        <v>30</v>
      </c>
      <c r="H1019" s="69" t="s">
        <v>32</v>
      </c>
    </row>
    <row r="1020" spans="1:8" ht="20.100000000000001" customHeight="1">
      <c r="A1020" s="65">
        <v>45665</v>
      </c>
      <c r="B1020" s="77">
        <v>45665.69431011565</v>
      </c>
      <c r="C1020" s="77"/>
      <c r="D1020" s="66" t="s">
        <v>40</v>
      </c>
      <c r="E1020" s="67">
        <v>658</v>
      </c>
      <c r="F1020" s="68">
        <v>16.29</v>
      </c>
      <c r="G1020" s="66" t="s">
        <v>30</v>
      </c>
      <c r="H1020" s="69" t="s">
        <v>31</v>
      </c>
    </row>
    <row r="1021" spans="1:8" ht="20.100000000000001" customHeight="1">
      <c r="A1021" s="65">
        <v>45665</v>
      </c>
      <c r="B1021" s="77">
        <v>45665.695072881877</v>
      </c>
      <c r="C1021" s="77"/>
      <c r="D1021" s="66" t="s">
        <v>40</v>
      </c>
      <c r="E1021" s="67">
        <v>177</v>
      </c>
      <c r="F1021" s="68">
        <v>16.29</v>
      </c>
      <c r="G1021" s="66" t="s">
        <v>30</v>
      </c>
      <c r="H1021" s="69" t="s">
        <v>32</v>
      </c>
    </row>
    <row r="1022" spans="1:8" ht="20.100000000000001" customHeight="1">
      <c r="A1022" s="65">
        <v>45665</v>
      </c>
      <c r="B1022" s="77">
        <v>45665.695072881877</v>
      </c>
      <c r="C1022" s="77"/>
      <c r="D1022" s="66" t="s">
        <v>40</v>
      </c>
      <c r="E1022" s="67">
        <v>93</v>
      </c>
      <c r="F1022" s="68">
        <v>16.29</v>
      </c>
      <c r="G1022" s="66" t="s">
        <v>30</v>
      </c>
      <c r="H1022" s="69" t="s">
        <v>32</v>
      </c>
    </row>
    <row r="1023" spans="1:8" ht="20.100000000000001" customHeight="1">
      <c r="A1023" s="65">
        <v>45665</v>
      </c>
      <c r="B1023" s="77">
        <v>45665.695072881877</v>
      </c>
      <c r="C1023" s="77"/>
      <c r="D1023" s="66" t="s">
        <v>40</v>
      </c>
      <c r="E1023" s="67">
        <v>85</v>
      </c>
      <c r="F1023" s="68">
        <v>16.29</v>
      </c>
      <c r="G1023" s="66" t="s">
        <v>30</v>
      </c>
      <c r="H1023" s="69" t="s">
        <v>32</v>
      </c>
    </row>
    <row r="1024" spans="1:8" ht="20.100000000000001" customHeight="1">
      <c r="A1024" s="65">
        <v>45665</v>
      </c>
      <c r="B1024" s="77">
        <v>45665.695072881877</v>
      </c>
      <c r="C1024" s="77"/>
      <c r="D1024" s="66" t="s">
        <v>40</v>
      </c>
      <c r="E1024" s="67">
        <v>593</v>
      </c>
      <c r="F1024" s="68">
        <v>16.29</v>
      </c>
      <c r="G1024" s="66" t="s">
        <v>30</v>
      </c>
      <c r="H1024" s="69" t="s">
        <v>32</v>
      </c>
    </row>
    <row r="1025" spans="1:8" ht="20.100000000000001" customHeight="1">
      <c r="A1025" s="65">
        <v>45665</v>
      </c>
      <c r="B1025" s="77">
        <v>45665.695164618082</v>
      </c>
      <c r="C1025" s="77"/>
      <c r="D1025" s="66" t="s">
        <v>40</v>
      </c>
      <c r="E1025" s="67">
        <v>379</v>
      </c>
      <c r="F1025" s="68">
        <v>16.28</v>
      </c>
      <c r="G1025" s="66" t="s">
        <v>30</v>
      </c>
      <c r="H1025" s="69" t="s">
        <v>31</v>
      </c>
    </row>
    <row r="1026" spans="1:8" ht="20.100000000000001" customHeight="1">
      <c r="A1026" s="65">
        <v>45665</v>
      </c>
      <c r="B1026" s="77">
        <v>45665.695593923796</v>
      </c>
      <c r="C1026" s="77"/>
      <c r="D1026" s="66" t="s">
        <v>40</v>
      </c>
      <c r="E1026" s="67">
        <v>1812</v>
      </c>
      <c r="F1026" s="68">
        <v>16.28</v>
      </c>
      <c r="G1026" s="66" t="s">
        <v>30</v>
      </c>
      <c r="H1026" s="69" t="s">
        <v>31</v>
      </c>
    </row>
    <row r="1027" spans="1:8" ht="20.100000000000001" customHeight="1">
      <c r="A1027" s="65">
        <v>45665</v>
      </c>
      <c r="B1027" s="77">
        <v>45665.696385995485</v>
      </c>
      <c r="C1027" s="77"/>
      <c r="D1027" s="66" t="s">
        <v>40</v>
      </c>
      <c r="E1027" s="67">
        <v>1840</v>
      </c>
      <c r="F1027" s="68">
        <v>16.295000000000002</v>
      </c>
      <c r="G1027" s="66" t="s">
        <v>30</v>
      </c>
      <c r="H1027" s="69" t="s">
        <v>32</v>
      </c>
    </row>
    <row r="1028" spans="1:8" ht="20.100000000000001" customHeight="1">
      <c r="A1028" s="65">
        <v>45665</v>
      </c>
      <c r="B1028" s="77">
        <v>45665.697847129777</v>
      </c>
      <c r="C1028" s="77"/>
      <c r="D1028" s="66" t="s">
        <v>40</v>
      </c>
      <c r="E1028" s="67">
        <v>682</v>
      </c>
      <c r="F1028" s="68">
        <v>16.295000000000002</v>
      </c>
      <c r="G1028" s="66" t="s">
        <v>30</v>
      </c>
      <c r="H1028" s="69" t="s">
        <v>32</v>
      </c>
    </row>
    <row r="1029" spans="1:8" ht="20.100000000000001" customHeight="1">
      <c r="A1029" s="65">
        <v>45665</v>
      </c>
      <c r="B1029" s="77">
        <v>45665.697847152594</v>
      </c>
      <c r="C1029" s="77"/>
      <c r="D1029" s="66" t="s">
        <v>40</v>
      </c>
      <c r="E1029" s="67">
        <v>1630</v>
      </c>
      <c r="F1029" s="68">
        <v>16.295000000000002</v>
      </c>
      <c r="G1029" s="66" t="s">
        <v>30</v>
      </c>
      <c r="H1029" s="69" t="s">
        <v>31</v>
      </c>
    </row>
    <row r="1030" spans="1:8" ht="20.100000000000001" customHeight="1">
      <c r="A1030" s="65">
        <v>45665</v>
      </c>
      <c r="B1030" s="77">
        <v>45665.698436087929</v>
      </c>
      <c r="C1030" s="77"/>
      <c r="D1030" s="66" t="s">
        <v>40</v>
      </c>
      <c r="E1030" s="67">
        <v>400</v>
      </c>
      <c r="F1030" s="68">
        <v>16.295000000000002</v>
      </c>
      <c r="G1030" s="66" t="s">
        <v>30</v>
      </c>
      <c r="H1030" s="69" t="s">
        <v>32</v>
      </c>
    </row>
    <row r="1031" spans="1:8" ht="20.100000000000001" customHeight="1">
      <c r="A1031" s="65">
        <v>45665</v>
      </c>
      <c r="B1031" s="77">
        <v>45665.698436087929</v>
      </c>
      <c r="C1031" s="77"/>
      <c r="D1031" s="66" t="s">
        <v>40</v>
      </c>
      <c r="E1031" s="67">
        <v>429</v>
      </c>
      <c r="F1031" s="68">
        <v>16.295000000000002</v>
      </c>
      <c r="G1031" s="66" t="s">
        <v>30</v>
      </c>
      <c r="H1031" s="69" t="s">
        <v>32</v>
      </c>
    </row>
    <row r="1032" spans="1:8" ht="20.100000000000001" customHeight="1">
      <c r="A1032" s="65">
        <v>45665</v>
      </c>
      <c r="B1032" s="77">
        <v>45665.698436087929</v>
      </c>
      <c r="C1032" s="77"/>
      <c r="D1032" s="66" t="s">
        <v>40</v>
      </c>
      <c r="E1032" s="67">
        <v>175</v>
      </c>
      <c r="F1032" s="68">
        <v>16.295000000000002</v>
      </c>
      <c r="G1032" s="66" t="s">
        <v>30</v>
      </c>
      <c r="H1032" s="69" t="s">
        <v>32</v>
      </c>
    </row>
    <row r="1033" spans="1:8" ht="20.100000000000001" customHeight="1">
      <c r="A1033" s="65">
        <v>45665</v>
      </c>
      <c r="B1033" s="77">
        <v>45665.698436087929</v>
      </c>
      <c r="C1033" s="77"/>
      <c r="D1033" s="66" t="s">
        <v>40</v>
      </c>
      <c r="E1033" s="67">
        <v>400</v>
      </c>
      <c r="F1033" s="68">
        <v>16.295000000000002</v>
      </c>
      <c r="G1033" s="66" t="s">
        <v>30</v>
      </c>
      <c r="H1033" s="69" t="s">
        <v>32</v>
      </c>
    </row>
    <row r="1034" spans="1:8" ht="20.100000000000001" customHeight="1">
      <c r="A1034" s="65">
        <v>45665</v>
      </c>
      <c r="B1034" s="77">
        <v>45665.698436087929</v>
      </c>
      <c r="C1034" s="77"/>
      <c r="D1034" s="66" t="s">
        <v>40</v>
      </c>
      <c r="E1034" s="67">
        <v>691</v>
      </c>
      <c r="F1034" s="68">
        <v>16.295000000000002</v>
      </c>
      <c r="G1034" s="66" t="s">
        <v>30</v>
      </c>
      <c r="H1034" s="69" t="s">
        <v>31</v>
      </c>
    </row>
    <row r="1035" spans="1:8" ht="20.100000000000001" customHeight="1">
      <c r="A1035" s="65">
        <v>45665</v>
      </c>
      <c r="B1035" s="77">
        <v>45665.699205856305</v>
      </c>
      <c r="C1035" s="77"/>
      <c r="D1035" s="66" t="s">
        <v>40</v>
      </c>
      <c r="E1035" s="67">
        <v>554</v>
      </c>
      <c r="F1035" s="68">
        <v>16.295000000000002</v>
      </c>
      <c r="G1035" s="66" t="s">
        <v>30</v>
      </c>
      <c r="H1035" s="69" t="s">
        <v>32</v>
      </c>
    </row>
    <row r="1036" spans="1:8" ht="20.100000000000001" customHeight="1">
      <c r="A1036" s="65">
        <v>45665</v>
      </c>
      <c r="B1036" s="77">
        <v>45665.699205902871</v>
      </c>
      <c r="C1036" s="77"/>
      <c r="D1036" s="66" t="s">
        <v>40</v>
      </c>
      <c r="E1036" s="67">
        <v>1265</v>
      </c>
      <c r="F1036" s="68">
        <v>16.295000000000002</v>
      </c>
      <c r="G1036" s="66" t="s">
        <v>30</v>
      </c>
      <c r="H1036" s="69" t="s">
        <v>31</v>
      </c>
    </row>
    <row r="1037" spans="1:8" ht="20.100000000000001" customHeight="1">
      <c r="A1037" s="65">
        <v>45665</v>
      </c>
      <c r="B1037" s="77">
        <v>45665.699964062311</v>
      </c>
      <c r="C1037" s="77"/>
      <c r="D1037" s="66" t="s">
        <v>40</v>
      </c>
      <c r="E1037" s="67">
        <v>15</v>
      </c>
      <c r="F1037" s="68">
        <v>16.295000000000002</v>
      </c>
      <c r="G1037" s="66" t="s">
        <v>30</v>
      </c>
      <c r="H1037" s="69" t="s">
        <v>32</v>
      </c>
    </row>
    <row r="1038" spans="1:8" ht="20.100000000000001" customHeight="1">
      <c r="A1038" s="65">
        <v>45665</v>
      </c>
      <c r="B1038" s="77">
        <v>45665.699964062311</v>
      </c>
      <c r="C1038" s="77"/>
      <c r="D1038" s="66" t="s">
        <v>40</v>
      </c>
      <c r="E1038" s="67">
        <v>217</v>
      </c>
      <c r="F1038" s="68">
        <v>16.295000000000002</v>
      </c>
      <c r="G1038" s="66" t="s">
        <v>30</v>
      </c>
      <c r="H1038" s="69" t="s">
        <v>31</v>
      </c>
    </row>
    <row r="1039" spans="1:8" ht="20.100000000000001" customHeight="1">
      <c r="A1039" s="65">
        <v>45665</v>
      </c>
      <c r="B1039" s="77">
        <v>45665.700251828879</v>
      </c>
      <c r="C1039" s="77"/>
      <c r="D1039" s="66" t="s">
        <v>40</v>
      </c>
      <c r="E1039" s="67">
        <v>559</v>
      </c>
      <c r="F1039" s="68">
        <v>16.3</v>
      </c>
      <c r="G1039" s="66" t="s">
        <v>30</v>
      </c>
      <c r="H1039" s="69" t="s">
        <v>32</v>
      </c>
    </row>
    <row r="1040" spans="1:8" ht="20.100000000000001" customHeight="1">
      <c r="A1040" s="65">
        <v>45665</v>
      </c>
      <c r="B1040" s="77">
        <v>45665.700251828879</v>
      </c>
      <c r="C1040" s="77"/>
      <c r="D1040" s="66" t="s">
        <v>40</v>
      </c>
      <c r="E1040" s="67">
        <v>118</v>
      </c>
      <c r="F1040" s="68">
        <v>16.3</v>
      </c>
      <c r="G1040" s="66" t="s">
        <v>30</v>
      </c>
      <c r="H1040" s="69" t="s">
        <v>32</v>
      </c>
    </row>
    <row r="1041" spans="1:8" ht="20.100000000000001" customHeight="1">
      <c r="A1041" s="65">
        <v>45665</v>
      </c>
      <c r="B1041" s="77">
        <v>45665.700275694486</v>
      </c>
      <c r="C1041" s="77"/>
      <c r="D1041" s="66" t="s">
        <v>40</v>
      </c>
      <c r="E1041" s="67">
        <v>1554</v>
      </c>
      <c r="F1041" s="68">
        <v>16.3</v>
      </c>
      <c r="G1041" s="66" t="s">
        <v>30</v>
      </c>
      <c r="H1041" s="69" t="s">
        <v>31</v>
      </c>
    </row>
    <row r="1042" spans="1:8" ht="20.100000000000001" customHeight="1">
      <c r="A1042" s="65">
        <v>45665</v>
      </c>
      <c r="B1042" s="77">
        <v>45665.701220081188</v>
      </c>
      <c r="C1042" s="77"/>
      <c r="D1042" s="66" t="s">
        <v>40</v>
      </c>
      <c r="E1042" s="67">
        <v>629</v>
      </c>
      <c r="F1042" s="68">
        <v>16.3</v>
      </c>
      <c r="G1042" s="66" t="s">
        <v>30</v>
      </c>
      <c r="H1042" s="69" t="s">
        <v>32</v>
      </c>
    </row>
    <row r="1043" spans="1:8" ht="20.100000000000001" customHeight="1">
      <c r="A1043" s="65">
        <v>45665</v>
      </c>
      <c r="B1043" s="77">
        <v>45665.701220729388</v>
      </c>
      <c r="C1043" s="77"/>
      <c r="D1043" s="66" t="s">
        <v>40</v>
      </c>
      <c r="E1043" s="67">
        <v>1386</v>
      </c>
      <c r="F1043" s="68">
        <v>16.3</v>
      </c>
      <c r="G1043" s="66" t="s">
        <v>30</v>
      </c>
      <c r="H1043" s="69" t="s">
        <v>31</v>
      </c>
    </row>
    <row r="1044" spans="1:8" ht="20.100000000000001" customHeight="1">
      <c r="A1044" s="65">
        <v>45665</v>
      </c>
      <c r="B1044" s="77">
        <v>45665.701920671389</v>
      </c>
      <c r="C1044" s="77"/>
      <c r="D1044" s="66" t="s">
        <v>40</v>
      </c>
      <c r="E1044" s="67">
        <v>292</v>
      </c>
      <c r="F1044" s="68">
        <v>16.295000000000002</v>
      </c>
      <c r="G1044" s="66" t="s">
        <v>30</v>
      </c>
      <c r="H1044" s="69" t="s">
        <v>32</v>
      </c>
    </row>
    <row r="1045" spans="1:8" ht="20.100000000000001" customHeight="1">
      <c r="A1045" s="65">
        <v>45665</v>
      </c>
      <c r="B1045" s="77">
        <v>45665.701920624822</v>
      </c>
      <c r="C1045" s="77"/>
      <c r="D1045" s="66" t="s">
        <v>40</v>
      </c>
      <c r="E1045" s="67">
        <v>638</v>
      </c>
      <c r="F1045" s="68">
        <v>16.295000000000002</v>
      </c>
      <c r="G1045" s="66" t="s">
        <v>30</v>
      </c>
      <c r="H1045" s="69" t="s">
        <v>31</v>
      </c>
    </row>
    <row r="1046" spans="1:8" ht="20.100000000000001" customHeight="1">
      <c r="A1046" s="65">
        <v>45665</v>
      </c>
      <c r="B1046" s="77">
        <v>45665.702259641141</v>
      </c>
      <c r="C1046" s="77"/>
      <c r="D1046" s="66" t="s">
        <v>40</v>
      </c>
      <c r="E1046" s="67">
        <v>490</v>
      </c>
      <c r="F1046" s="68">
        <v>16.3</v>
      </c>
      <c r="G1046" s="66" t="s">
        <v>30</v>
      </c>
      <c r="H1046" s="69" t="s">
        <v>32</v>
      </c>
    </row>
    <row r="1047" spans="1:8" ht="20.100000000000001" customHeight="1">
      <c r="A1047" s="65">
        <v>45665</v>
      </c>
      <c r="B1047" s="77">
        <v>45665.702259687707</v>
      </c>
      <c r="C1047" s="77"/>
      <c r="D1047" s="66" t="s">
        <v>40</v>
      </c>
      <c r="E1047" s="67">
        <v>1279</v>
      </c>
      <c r="F1047" s="68">
        <v>16.3</v>
      </c>
      <c r="G1047" s="66" t="s">
        <v>30</v>
      </c>
      <c r="H1047" s="69" t="s">
        <v>31</v>
      </c>
    </row>
    <row r="1048" spans="1:8" ht="20.100000000000001" customHeight="1">
      <c r="A1048" s="65">
        <v>45665</v>
      </c>
      <c r="B1048" s="77">
        <v>45665.703085405286</v>
      </c>
      <c r="C1048" s="77"/>
      <c r="D1048" s="66" t="s">
        <v>40</v>
      </c>
      <c r="E1048" s="67">
        <v>2128</v>
      </c>
      <c r="F1048" s="68">
        <v>16.309999999999999</v>
      </c>
      <c r="G1048" s="66" t="s">
        <v>30</v>
      </c>
      <c r="H1048" s="69" t="s">
        <v>31</v>
      </c>
    </row>
    <row r="1049" spans="1:8" ht="20.100000000000001" customHeight="1">
      <c r="A1049" s="65">
        <v>45665</v>
      </c>
      <c r="B1049" s="77">
        <v>45665.703085486311</v>
      </c>
      <c r="C1049" s="77"/>
      <c r="D1049" s="66" t="s">
        <v>40</v>
      </c>
      <c r="E1049" s="67">
        <v>3</v>
      </c>
      <c r="F1049" s="68">
        <v>16.309999999999999</v>
      </c>
      <c r="G1049" s="66" t="s">
        <v>30</v>
      </c>
      <c r="H1049" s="69" t="s">
        <v>32</v>
      </c>
    </row>
    <row r="1050" spans="1:8" ht="20.100000000000001" customHeight="1">
      <c r="A1050" s="65">
        <v>45665</v>
      </c>
      <c r="B1050" s="77">
        <v>45665.703702581115</v>
      </c>
      <c r="C1050" s="77"/>
      <c r="D1050" s="66" t="s">
        <v>40</v>
      </c>
      <c r="E1050" s="67">
        <v>889</v>
      </c>
      <c r="F1050" s="68">
        <v>16.309999999999999</v>
      </c>
      <c r="G1050" s="66" t="s">
        <v>30</v>
      </c>
      <c r="H1050" s="69" t="s">
        <v>31</v>
      </c>
    </row>
    <row r="1051" spans="1:8" ht="20.100000000000001" customHeight="1">
      <c r="A1051" s="65">
        <v>45665</v>
      </c>
      <c r="B1051" s="77">
        <v>45665.704561782535</v>
      </c>
      <c r="C1051" s="77"/>
      <c r="D1051" s="66" t="s">
        <v>40</v>
      </c>
      <c r="E1051" s="67">
        <v>2870</v>
      </c>
      <c r="F1051" s="68">
        <v>16.335000000000001</v>
      </c>
      <c r="G1051" s="66" t="s">
        <v>30</v>
      </c>
      <c r="H1051" s="69" t="s">
        <v>31</v>
      </c>
    </row>
    <row r="1052" spans="1:8" ht="20.100000000000001" customHeight="1">
      <c r="A1052" s="65">
        <v>45665</v>
      </c>
      <c r="B1052" s="77">
        <v>45665.705186272971</v>
      </c>
      <c r="C1052" s="77"/>
      <c r="D1052" s="66" t="s">
        <v>40</v>
      </c>
      <c r="E1052" s="67">
        <v>1275</v>
      </c>
      <c r="F1052" s="68">
        <v>16.335000000000001</v>
      </c>
      <c r="G1052" s="66" t="s">
        <v>30</v>
      </c>
      <c r="H1052" s="69" t="s">
        <v>31</v>
      </c>
    </row>
    <row r="1053" spans="1:8" ht="20.100000000000001" customHeight="1">
      <c r="A1053" s="65">
        <v>45665</v>
      </c>
      <c r="B1053" s="77">
        <v>45665.705186331179</v>
      </c>
      <c r="C1053" s="77"/>
      <c r="D1053" s="66" t="s">
        <v>40</v>
      </c>
      <c r="E1053" s="67">
        <v>481</v>
      </c>
      <c r="F1053" s="68">
        <v>16.335000000000001</v>
      </c>
      <c r="G1053" s="66" t="s">
        <v>30</v>
      </c>
      <c r="H1053" s="69" t="s">
        <v>32</v>
      </c>
    </row>
    <row r="1054" spans="1:8" ht="20.100000000000001" customHeight="1">
      <c r="A1054" s="65">
        <v>45665</v>
      </c>
      <c r="B1054" s="77">
        <v>45665.705928148236</v>
      </c>
      <c r="C1054" s="77"/>
      <c r="D1054" s="66" t="s">
        <v>40</v>
      </c>
      <c r="E1054" s="67">
        <v>105</v>
      </c>
      <c r="F1054" s="68">
        <v>16.335000000000001</v>
      </c>
      <c r="G1054" s="66" t="s">
        <v>30</v>
      </c>
      <c r="H1054" s="69" t="s">
        <v>31</v>
      </c>
    </row>
    <row r="1055" spans="1:8" ht="20.100000000000001" customHeight="1">
      <c r="A1055" s="65">
        <v>45665</v>
      </c>
      <c r="B1055" s="77">
        <v>45665.705928205978</v>
      </c>
      <c r="C1055" s="77"/>
      <c r="D1055" s="66" t="s">
        <v>40</v>
      </c>
      <c r="E1055" s="67">
        <v>600</v>
      </c>
      <c r="F1055" s="68">
        <v>16.335000000000001</v>
      </c>
      <c r="G1055" s="66" t="s">
        <v>30</v>
      </c>
      <c r="H1055" s="69" t="s">
        <v>32</v>
      </c>
    </row>
    <row r="1056" spans="1:8" ht="20.100000000000001" customHeight="1">
      <c r="A1056" s="65">
        <v>45665</v>
      </c>
      <c r="B1056" s="77">
        <v>45665.705928148236</v>
      </c>
      <c r="C1056" s="77"/>
      <c r="D1056" s="66" t="s">
        <v>40</v>
      </c>
      <c r="E1056" s="67">
        <v>1497</v>
      </c>
      <c r="F1056" s="68">
        <v>16.335000000000001</v>
      </c>
      <c r="G1056" s="66" t="s">
        <v>30</v>
      </c>
      <c r="H1056" s="69" t="s">
        <v>31</v>
      </c>
    </row>
    <row r="1057" spans="1:8" ht="20.100000000000001" customHeight="1">
      <c r="A1057" s="65">
        <v>45665</v>
      </c>
      <c r="B1057" s="77">
        <v>45665.706608587876</v>
      </c>
      <c r="C1057" s="77"/>
      <c r="D1057" s="66" t="s">
        <v>40</v>
      </c>
      <c r="E1057" s="67">
        <v>15</v>
      </c>
      <c r="F1057" s="68">
        <v>16.335000000000001</v>
      </c>
      <c r="G1057" s="66" t="s">
        <v>30</v>
      </c>
      <c r="H1057" s="69" t="s">
        <v>32</v>
      </c>
    </row>
    <row r="1058" spans="1:8" ht="20.100000000000001" customHeight="1">
      <c r="A1058" s="65">
        <v>45665</v>
      </c>
      <c r="B1058" s="77">
        <v>45665.706608587876</v>
      </c>
      <c r="C1058" s="77"/>
      <c r="D1058" s="66" t="s">
        <v>40</v>
      </c>
      <c r="E1058" s="67">
        <v>227</v>
      </c>
      <c r="F1058" s="68">
        <v>16.335000000000001</v>
      </c>
      <c r="G1058" s="66" t="s">
        <v>30</v>
      </c>
      <c r="H1058" s="69" t="s">
        <v>32</v>
      </c>
    </row>
    <row r="1059" spans="1:8" ht="20.100000000000001" customHeight="1">
      <c r="A1059" s="65">
        <v>45665</v>
      </c>
      <c r="B1059" s="77">
        <v>45665.706608587876</v>
      </c>
      <c r="C1059" s="77"/>
      <c r="D1059" s="66" t="s">
        <v>40</v>
      </c>
      <c r="E1059" s="67">
        <v>149</v>
      </c>
      <c r="F1059" s="68">
        <v>16.335000000000001</v>
      </c>
      <c r="G1059" s="66" t="s">
        <v>30</v>
      </c>
      <c r="H1059" s="69" t="s">
        <v>32</v>
      </c>
    </row>
    <row r="1060" spans="1:8" ht="20.100000000000001" customHeight="1">
      <c r="A1060" s="65">
        <v>45665</v>
      </c>
      <c r="B1060" s="77">
        <v>45665.706608587876</v>
      </c>
      <c r="C1060" s="77"/>
      <c r="D1060" s="66" t="s">
        <v>40</v>
      </c>
      <c r="E1060" s="67">
        <v>178</v>
      </c>
      <c r="F1060" s="68">
        <v>16.335000000000001</v>
      </c>
      <c r="G1060" s="66" t="s">
        <v>30</v>
      </c>
      <c r="H1060" s="69" t="s">
        <v>32</v>
      </c>
    </row>
    <row r="1061" spans="1:8" ht="20.100000000000001" customHeight="1">
      <c r="A1061" s="65">
        <v>45665</v>
      </c>
      <c r="B1061" s="77">
        <v>45665.706608587876</v>
      </c>
      <c r="C1061" s="77"/>
      <c r="D1061" s="66" t="s">
        <v>40</v>
      </c>
      <c r="E1061" s="67">
        <v>1183</v>
      </c>
      <c r="F1061" s="68">
        <v>16.335000000000001</v>
      </c>
      <c r="G1061" s="66" t="s">
        <v>30</v>
      </c>
      <c r="H1061" s="69" t="s">
        <v>31</v>
      </c>
    </row>
    <row r="1062" spans="1:8" ht="20.100000000000001" customHeight="1">
      <c r="A1062" s="65">
        <v>45665</v>
      </c>
      <c r="B1062" s="77">
        <v>45665.707616712898</v>
      </c>
      <c r="C1062" s="77"/>
      <c r="D1062" s="66" t="s">
        <v>40</v>
      </c>
      <c r="E1062" s="67">
        <v>576</v>
      </c>
      <c r="F1062" s="68">
        <v>16.324999999999999</v>
      </c>
      <c r="G1062" s="66" t="s">
        <v>30</v>
      </c>
      <c r="H1062" s="69" t="s">
        <v>32</v>
      </c>
    </row>
    <row r="1063" spans="1:8" ht="20.100000000000001" customHeight="1">
      <c r="A1063" s="65">
        <v>45665</v>
      </c>
      <c r="B1063" s="77">
        <v>45665.707616736181</v>
      </c>
      <c r="C1063" s="77"/>
      <c r="D1063" s="66" t="s">
        <v>40</v>
      </c>
      <c r="E1063" s="67">
        <v>1417</v>
      </c>
      <c r="F1063" s="68">
        <v>16.324999999999999</v>
      </c>
      <c r="G1063" s="66" t="s">
        <v>30</v>
      </c>
      <c r="H1063" s="69" t="s">
        <v>31</v>
      </c>
    </row>
    <row r="1064" spans="1:8" ht="20.100000000000001" customHeight="1">
      <c r="A1064" s="65">
        <v>45665</v>
      </c>
      <c r="B1064" s="77">
        <v>45665.70802195603</v>
      </c>
      <c r="C1064" s="77"/>
      <c r="D1064" s="66" t="s">
        <v>40</v>
      </c>
      <c r="E1064" s="67">
        <v>598</v>
      </c>
      <c r="F1064" s="68">
        <v>16.324999999999999</v>
      </c>
      <c r="G1064" s="66" t="s">
        <v>30</v>
      </c>
      <c r="H1064" s="69" t="s">
        <v>32</v>
      </c>
    </row>
    <row r="1065" spans="1:8" ht="20.100000000000001" customHeight="1">
      <c r="A1065" s="65">
        <v>45665</v>
      </c>
      <c r="B1065" s="77">
        <v>45665.708022002131</v>
      </c>
      <c r="C1065" s="77"/>
      <c r="D1065" s="66" t="s">
        <v>40</v>
      </c>
      <c r="E1065" s="67">
        <v>1458</v>
      </c>
      <c r="F1065" s="68">
        <v>16.324999999999999</v>
      </c>
      <c r="G1065" s="66" t="s">
        <v>30</v>
      </c>
      <c r="H1065" s="69" t="s">
        <v>31</v>
      </c>
    </row>
    <row r="1066" spans="1:8" ht="20.100000000000001" customHeight="1">
      <c r="A1066" s="65">
        <v>45665</v>
      </c>
      <c r="B1066" s="77">
        <v>45665.708844363224</v>
      </c>
      <c r="C1066" s="77"/>
      <c r="D1066" s="66" t="s">
        <v>40</v>
      </c>
      <c r="E1066" s="67">
        <v>647</v>
      </c>
      <c r="F1066" s="68">
        <v>16.324999999999999</v>
      </c>
      <c r="G1066" s="66" t="s">
        <v>30</v>
      </c>
      <c r="H1066" s="69" t="s">
        <v>32</v>
      </c>
    </row>
    <row r="1067" spans="1:8" ht="20.100000000000001" customHeight="1">
      <c r="A1067" s="65">
        <v>45665</v>
      </c>
      <c r="B1067" s="77">
        <v>45665.70884440979</v>
      </c>
      <c r="C1067" s="77"/>
      <c r="D1067" s="66" t="s">
        <v>40</v>
      </c>
      <c r="E1067" s="67">
        <v>1546</v>
      </c>
      <c r="F1067" s="68">
        <v>16.324999999999999</v>
      </c>
      <c r="G1067" s="66" t="s">
        <v>30</v>
      </c>
      <c r="H1067" s="69" t="s">
        <v>31</v>
      </c>
    </row>
    <row r="1068" spans="1:8" ht="20.100000000000001" customHeight="1">
      <c r="A1068" s="65">
        <v>45665</v>
      </c>
      <c r="B1068" s="77">
        <v>45665.709555277601</v>
      </c>
      <c r="C1068" s="77"/>
      <c r="D1068" s="66" t="s">
        <v>40</v>
      </c>
      <c r="E1068" s="67">
        <v>545</v>
      </c>
      <c r="F1068" s="68">
        <v>16.324999999999999</v>
      </c>
      <c r="G1068" s="66" t="s">
        <v>30</v>
      </c>
      <c r="H1068" s="69" t="s">
        <v>32</v>
      </c>
    </row>
    <row r="1069" spans="1:8" ht="20.100000000000001" customHeight="1">
      <c r="A1069" s="65">
        <v>45665</v>
      </c>
      <c r="B1069" s="77">
        <v>45665.709555243142</v>
      </c>
      <c r="C1069" s="77"/>
      <c r="D1069" s="66" t="s">
        <v>40</v>
      </c>
      <c r="E1069" s="67">
        <v>1308</v>
      </c>
      <c r="F1069" s="68">
        <v>16.324999999999999</v>
      </c>
      <c r="G1069" s="66" t="s">
        <v>30</v>
      </c>
      <c r="H1069" s="69" t="s">
        <v>31</v>
      </c>
    </row>
    <row r="1070" spans="1:8" ht="20.100000000000001" customHeight="1">
      <c r="A1070" s="65">
        <v>45665</v>
      </c>
      <c r="B1070" s="77">
        <v>45665.709922175854</v>
      </c>
      <c r="C1070" s="77"/>
      <c r="D1070" s="66" t="s">
        <v>40</v>
      </c>
      <c r="E1070" s="67">
        <v>491</v>
      </c>
      <c r="F1070" s="68">
        <v>16.324999999999999</v>
      </c>
      <c r="G1070" s="66" t="s">
        <v>30</v>
      </c>
      <c r="H1070" s="69" t="s">
        <v>32</v>
      </c>
    </row>
    <row r="1071" spans="1:8" ht="20.100000000000001" customHeight="1">
      <c r="A1071" s="65">
        <v>45665</v>
      </c>
      <c r="B1071" s="77">
        <v>45665.709922222421</v>
      </c>
      <c r="C1071" s="77"/>
      <c r="D1071" s="66" t="s">
        <v>40</v>
      </c>
      <c r="E1071" s="67">
        <v>1182</v>
      </c>
      <c r="F1071" s="68">
        <v>16.324999999999999</v>
      </c>
      <c r="G1071" s="66" t="s">
        <v>30</v>
      </c>
      <c r="H1071" s="69" t="s">
        <v>31</v>
      </c>
    </row>
    <row r="1072" spans="1:8" ht="20.100000000000001" customHeight="1">
      <c r="A1072" s="65">
        <v>45665</v>
      </c>
      <c r="B1072" s="77">
        <v>45665.710654525552</v>
      </c>
      <c r="C1072" s="77"/>
      <c r="D1072" s="66" t="s">
        <v>40</v>
      </c>
      <c r="E1072" s="67">
        <v>2344</v>
      </c>
      <c r="F1072" s="68">
        <v>16.329999999999998</v>
      </c>
      <c r="G1072" s="66" t="s">
        <v>30</v>
      </c>
      <c r="H1072" s="69" t="s">
        <v>32</v>
      </c>
    </row>
    <row r="1073" spans="1:8" ht="20.100000000000001" customHeight="1">
      <c r="A1073" s="65">
        <v>45665</v>
      </c>
      <c r="B1073" s="77">
        <v>45665.71097996505</v>
      </c>
      <c r="C1073" s="77"/>
      <c r="D1073" s="66" t="s">
        <v>40</v>
      </c>
      <c r="E1073" s="67">
        <v>803</v>
      </c>
      <c r="F1073" s="68">
        <v>16.315000000000001</v>
      </c>
      <c r="G1073" s="66" t="s">
        <v>30</v>
      </c>
      <c r="H1073" s="69" t="s">
        <v>31</v>
      </c>
    </row>
    <row r="1074" spans="1:8" ht="20.100000000000001" customHeight="1">
      <c r="A1074" s="65">
        <v>45665</v>
      </c>
      <c r="B1074" s="77">
        <v>45665.711557442322</v>
      </c>
      <c r="C1074" s="77"/>
      <c r="D1074" s="66" t="s">
        <v>40</v>
      </c>
      <c r="E1074" s="67">
        <v>92</v>
      </c>
      <c r="F1074" s="68">
        <v>16.315000000000001</v>
      </c>
      <c r="G1074" s="66" t="s">
        <v>30</v>
      </c>
      <c r="H1074" s="69" t="s">
        <v>32</v>
      </c>
    </row>
    <row r="1075" spans="1:8" ht="20.100000000000001" customHeight="1">
      <c r="A1075" s="65">
        <v>45665</v>
      </c>
      <c r="B1075" s="77">
        <v>45665.711557442322</v>
      </c>
      <c r="C1075" s="77"/>
      <c r="D1075" s="66" t="s">
        <v>40</v>
      </c>
      <c r="E1075" s="67">
        <v>316</v>
      </c>
      <c r="F1075" s="68">
        <v>16.315000000000001</v>
      </c>
      <c r="G1075" s="66" t="s">
        <v>30</v>
      </c>
      <c r="H1075" s="69" t="s">
        <v>32</v>
      </c>
    </row>
    <row r="1076" spans="1:8" ht="20.100000000000001" customHeight="1">
      <c r="A1076" s="65">
        <v>45665</v>
      </c>
      <c r="B1076" s="77">
        <v>45665.711557442322</v>
      </c>
      <c r="C1076" s="77"/>
      <c r="D1076" s="66" t="s">
        <v>40</v>
      </c>
      <c r="E1076" s="67">
        <v>1392</v>
      </c>
      <c r="F1076" s="68">
        <v>16.315000000000001</v>
      </c>
      <c r="G1076" s="66" t="s">
        <v>30</v>
      </c>
      <c r="H1076" s="69" t="s">
        <v>31</v>
      </c>
    </row>
    <row r="1077" spans="1:8" ht="20.100000000000001" customHeight="1">
      <c r="A1077" s="65">
        <v>45665</v>
      </c>
      <c r="B1077" s="77">
        <v>45665.711910763755</v>
      </c>
      <c r="C1077" s="77"/>
      <c r="D1077" s="66" t="s">
        <v>40</v>
      </c>
      <c r="E1077" s="67">
        <v>294</v>
      </c>
      <c r="F1077" s="68">
        <v>16.305</v>
      </c>
      <c r="G1077" s="66" t="s">
        <v>30</v>
      </c>
      <c r="H1077" s="69" t="s">
        <v>32</v>
      </c>
    </row>
    <row r="1078" spans="1:8" ht="20.100000000000001" customHeight="1">
      <c r="A1078" s="65">
        <v>45665</v>
      </c>
      <c r="B1078" s="77">
        <v>45665.711911041755</v>
      </c>
      <c r="C1078" s="77"/>
      <c r="D1078" s="66" t="s">
        <v>40</v>
      </c>
      <c r="E1078" s="67">
        <v>754</v>
      </c>
      <c r="F1078" s="68">
        <v>16.305</v>
      </c>
      <c r="G1078" s="66" t="s">
        <v>30</v>
      </c>
      <c r="H1078" s="69" t="s">
        <v>31</v>
      </c>
    </row>
    <row r="1079" spans="1:8" ht="20.100000000000001" customHeight="1">
      <c r="A1079" s="65">
        <v>45665</v>
      </c>
      <c r="B1079" s="77">
        <v>45665.712259467691</v>
      </c>
      <c r="C1079" s="77"/>
      <c r="D1079" s="66" t="s">
        <v>40</v>
      </c>
      <c r="E1079" s="67">
        <v>210</v>
      </c>
      <c r="F1079" s="68">
        <v>16.305</v>
      </c>
      <c r="G1079" s="66" t="s">
        <v>30</v>
      </c>
      <c r="H1079" s="69" t="s">
        <v>31</v>
      </c>
    </row>
    <row r="1080" spans="1:8" ht="20.100000000000001" customHeight="1">
      <c r="A1080" s="65">
        <v>45665</v>
      </c>
      <c r="B1080" s="77">
        <v>45665.712317534722</v>
      </c>
      <c r="C1080" s="77"/>
      <c r="D1080" s="66" t="s">
        <v>40</v>
      </c>
      <c r="E1080" s="67">
        <v>459</v>
      </c>
      <c r="F1080" s="68">
        <v>16.305</v>
      </c>
      <c r="G1080" s="66" t="s">
        <v>30</v>
      </c>
      <c r="H1080" s="69" t="s">
        <v>31</v>
      </c>
    </row>
    <row r="1081" spans="1:8" ht="20.100000000000001" customHeight="1">
      <c r="A1081" s="65">
        <v>45665</v>
      </c>
      <c r="B1081" s="77">
        <v>45665.712375590112</v>
      </c>
      <c r="C1081" s="77"/>
      <c r="D1081" s="66" t="s">
        <v>40</v>
      </c>
      <c r="E1081" s="67">
        <v>28</v>
      </c>
      <c r="F1081" s="68">
        <v>16.305</v>
      </c>
      <c r="G1081" s="66" t="s">
        <v>30</v>
      </c>
      <c r="H1081" s="69" t="s">
        <v>31</v>
      </c>
    </row>
    <row r="1082" spans="1:8" ht="20.100000000000001" customHeight="1">
      <c r="A1082" s="65">
        <v>45665</v>
      </c>
      <c r="B1082" s="77">
        <v>45665.712677083444</v>
      </c>
      <c r="C1082" s="77"/>
      <c r="D1082" s="66" t="s">
        <v>40</v>
      </c>
      <c r="E1082" s="67">
        <v>684</v>
      </c>
      <c r="F1082" s="68">
        <v>16.3</v>
      </c>
      <c r="G1082" s="66" t="s">
        <v>30</v>
      </c>
      <c r="H1082" s="69" t="s">
        <v>31</v>
      </c>
    </row>
    <row r="1083" spans="1:8" ht="20.100000000000001" customHeight="1">
      <c r="A1083" s="65">
        <v>45665</v>
      </c>
      <c r="B1083" s="77">
        <v>45665.712677279953</v>
      </c>
      <c r="C1083" s="77"/>
      <c r="D1083" s="66" t="s">
        <v>40</v>
      </c>
      <c r="E1083" s="67">
        <v>267</v>
      </c>
      <c r="F1083" s="68">
        <v>16.3</v>
      </c>
      <c r="G1083" s="66" t="s">
        <v>30</v>
      </c>
      <c r="H1083" s="69" t="s">
        <v>31</v>
      </c>
    </row>
    <row r="1084" spans="1:8" ht="20.100000000000001" customHeight="1">
      <c r="A1084" s="65">
        <v>45665</v>
      </c>
      <c r="B1084" s="77">
        <v>45665.713080219924</v>
      </c>
      <c r="C1084" s="77"/>
      <c r="D1084" s="66" t="s">
        <v>40</v>
      </c>
      <c r="E1084" s="67">
        <v>295</v>
      </c>
      <c r="F1084" s="68">
        <v>16.295000000000002</v>
      </c>
      <c r="G1084" s="66" t="s">
        <v>30</v>
      </c>
      <c r="H1084" s="69" t="s">
        <v>32</v>
      </c>
    </row>
    <row r="1085" spans="1:8" ht="20.100000000000001" customHeight="1">
      <c r="A1085" s="65">
        <v>45665</v>
      </c>
      <c r="B1085" s="77">
        <v>45665.713080173824</v>
      </c>
      <c r="C1085" s="77"/>
      <c r="D1085" s="66" t="s">
        <v>40</v>
      </c>
      <c r="E1085" s="67">
        <v>767</v>
      </c>
      <c r="F1085" s="68">
        <v>16.295000000000002</v>
      </c>
      <c r="G1085" s="66" t="s">
        <v>30</v>
      </c>
      <c r="H1085" s="69" t="s">
        <v>31</v>
      </c>
    </row>
    <row r="1086" spans="1:8" ht="20.100000000000001" customHeight="1">
      <c r="A1086" s="65">
        <v>45665</v>
      </c>
      <c r="B1086" s="77">
        <v>45665.713455925696</v>
      </c>
      <c r="C1086" s="77"/>
      <c r="D1086" s="66" t="s">
        <v>40</v>
      </c>
      <c r="E1086" s="67">
        <v>1866</v>
      </c>
      <c r="F1086" s="68">
        <v>16.3</v>
      </c>
      <c r="G1086" s="66" t="s">
        <v>30</v>
      </c>
      <c r="H1086" s="69" t="s">
        <v>31</v>
      </c>
    </row>
    <row r="1087" spans="1:8" ht="20.100000000000001" customHeight="1">
      <c r="A1087" s="65">
        <v>45665</v>
      </c>
      <c r="B1087" s="77">
        <v>45665.714121701196</v>
      </c>
      <c r="C1087" s="77"/>
      <c r="D1087" s="66" t="s">
        <v>40</v>
      </c>
      <c r="E1087" s="67">
        <v>202</v>
      </c>
      <c r="F1087" s="68">
        <v>16.305</v>
      </c>
      <c r="G1087" s="66" t="s">
        <v>30</v>
      </c>
      <c r="H1087" s="69" t="s">
        <v>32</v>
      </c>
    </row>
    <row r="1088" spans="1:8" ht="20.100000000000001" customHeight="1">
      <c r="A1088" s="65">
        <v>45665</v>
      </c>
      <c r="B1088" s="77">
        <v>45665.714121701196</v>
      </c>
      <c r="C1088" s="77"/>
      <c r="D1088" s="66" t="s">
        <v>40</v>
      </c>
      <c r="E1088" s="67">
        <v>210</v>
      </c>
      <c r="F1088" s="68">
        <v>16.305</v>
      </c>
      <c r="G1088" s="66" t="s">
        <v>30</v>
      </c>
      <c r="H1088" s="69" t="s">
        <v>32</v>
      </c>
    </row>
    <row r="1089" spans="1:8" ht="20.100000000000001" customHeight="1">
      <c r="A1089" s="65">
        <v>45665</v>
      </c>
      <c r="B1089" s="77">
        <v>45665.714121701196</v>
      </c>
      <c r="C1089" s="77"/>
      <c r="D1089" s="66" t="s">
        <v>40</v>
      </c>
      <c r="E1089" s="67">
        <v>83</v>
      </c>
      <c r="F1089" s="68">
        <v>16.305</v>
      </c>
      <c r="G1089" s="66" t="s">
        <v>30</v>
      </c>
      <c r="H1089" s="69" t="s">
        <v>32</v>
      </c>
    </row>
    <row r="1090" spans="1:8" ht="20.100000000000001" customHeight="1">
      <c r="A1090" s="65">
        <v>45665</v>
      </c>
      <c r="B1090" s="77">
        <v>45665.714121701196</v>
      </c>
      <c r="C1090" s="77"/>
      <c r="D1090" s="66" t="s">
        <v>40</v>
      </c>
      <c r="E1090" s="67">
        <v>81</v>
      </c>
      <c r="F1090" s="68">
        <v>16.305</v>
      </c>
      <c r="G1090" s="66" t="s">
        <v>30</v>
      </c>
      <c r="H1090" s="69" t="s">
        <v>32</v>
      </c>
    </row>
    <row r="1091" spans="1:8" ht="20.100000000000001" customHeight="1">
      <c r="A1091" s="65">
        <v>45665</v>
      </c>
      <c r="B1091" s="77">
        <v>45665.714121747762</v>
      </c>
      <c r="C1091" s="77"/>
      <c r="D1091" s="66" t="s">
        <v>40</v>
      </c>
      <c r="E1091" s="67">
        <v>637</v>
      </c>
      <c r="F1091" s="68">
        <v>16.305</v>
      </c>
      <c r="G1091" s="66" t="s">
        <v>30</v>
      </c>
      <c r="H1091" s="69" t="s">
        <v>32</v>
      </c>
    </row>
    <row r="1092" spans="1:8" ht="20.100000000000001" customHeight="1">
      <c r="A1092" s="65">
        <v>45665</v>
      </c>
      <c r="B1092" s="77">
        <v>45665.714121782221</v>
      </c>
      <c r="C1092" s="77"/>
      <c r="D1092" s="66" t="s">
        <v>40</v>
      </c>
      <c r="E1092" s="67">
        <v>803</v>
      </c>
      <c r="F1092" s="68">
        <v>16.305</v>
      </c>
      <c r="G1092" s="66" t="s">
        <v>30</v>
      </c>
      <c r="H1092" s="69" t="s">
        <v>32</v>
      </c>
    </row>
    <row r="1093" spans="1:8" ht="20.100000000000001" customHeight="1">
      <c r="A1093" s="65">
        <v>45665</v>
      </c>
      <c r="B1093" s="77">
        <v>45665.714978252538</v>
      </c>
      <c r="C1093" s="77"/>
      <c r="D1093" s="66" t="s">
        <v>40</v>
      </c>
      <c r="E1093" s="67">
        <v>628</v>
      </c>
      <c r="F1093" s="68">
        <v>16.309999999999999</v>
      </c>
      <c r="G1093" s="66" t="s">
        <v>30</v>
      </c>
      <c r="H1093" s="69" t="s">
        <v>32</v>
      </c>
    </row>
    <row r="1094" spans="1:8" ht="20.100000000000001" customHeight="1">
      <c r="A1094" s="65">
        <v>45665</v>
      </c>
      <c r="B1094" s="77">
        <v>45665.714978275355</v>
      </c>
      <c r="C1094" s="77"/>
      <c r="D1094" s="66" t="s">
        <v>40</v>
      </c>
      <c r="E1094" s="67">
        <v>1515</v>
      </c>
      <c r="F1094" s="68">
        <v>16.309999999999999</v>
      </c>
      <c r="G1094" s="66" t="s">
        <v>30</v>
      </c>
      <c r="H1094" s="69" t="s">
        <v>31</v>
      </c>
    </row>
    <row r="1095" spans="1:8" ht="20.100000000000001" customHeight="1">
      <c r="A1095" s="65">
        <v>45665</v>
      </c>
      <c r="B1095" s="77">
        <v>45665.714978275355</v>
      </c>
      <c r="C1095" s="77"/>
      <c r="D1095" s="66" t="s">
        <v>40</v>
      </c>
      <c r="E1095" s="67">
        <v>135</v>
      </c>
      <c r="F1095" s="68">
        <v>16.309999999999999</v>
      </c>
      <c r="G1095" s="66" t="s">
        <v>30</v>
      </c>
      <c r="H1095" s="69" t="s">
        <v>31</v>
      </c>
    </row>
    <row r="1096" spans="1:8" ht="20.100000000000001" customHeight="1">
      <c r="A1096" s="65">
        <v>45665</v>
      </c>
      <c r="B1096" s="77">
        <v>45665.714978275355</v>
      </c>
      <c r="C1096" s="77"/>
      <c r="D1096" s="66" t="s">
        <v>40</v>
      </c>
      <c r="E1096" s="67">
        <v>3</v>
      </c>
      <c r="F1096" s="68">
        <v>16.309999999999999</v>
      </c>
      <c r="G1096" s="66" t="s">
        <v>30</v>
      </c>
      <c r="H1096" s="69" t="s">
        <v>31</v>
      </c>
    </row>
    <row r="1097" spans="1:8" ht="20.100000000000001" customHeight="1">
      <c r="A1097" s="65">
        <v>45665</v>
      </c>
      <c r="B1097" s="77">
        <v>45665.715287233703</v>
      </c>
      <c r="C1097" s="77"/>
      <c r="D1097" s="66" t="s">
        <v>40</v>
      </c>
      <c r="E1097" s="67">
        <v>642</v>
      </c>
      <c r="F1097" s="68">
        <v>16.3</v>
      </c>
      <c r="G1097" s="66" t="s">
        <v>30</v>
      </c>
      <c r="H1097" s="69" t="s">
        <v>31</v>
      </c>
    </row>
    <row r="1098" spans="1:8" ht="20.100000000000001" customHeight="1">
      <c r="A1098" s="65">
        <v>45665</v>
      </c>
      <c r="B1098" s="77">
        <v>45665.715784120373</v>
      </c>
      <c r="C1098" s="77"/>
      <c r="D1098" s="66" t="s">
        <v>40</v>
      </c>
      <c r="E1098" s="67">
        <v>975</v>
      </c>
      <c r="F1098" s="68">
        <v>16.309999999999999</v>
      </c>
      <c r="G1098" s="66" t="s">
        <v>30</v>
      </c>
      <c r="H1098" s="69" t="s">
        <v>31</v>
      </c>
    </row>
    <row r="1099" spans="1:8" ht="20.100000000000001" customHeight="1">
      <c r="A1099" s="65">
        <v>45665</v>
      </c>
      <c r="B1099" s="77">
        <v>45665.715784132015</v>
      </c>
      <c r="C1099" s="77"/>
      <c r="D1099" s="66" t="s">
        <v>40</v>
      </c>
      <c r="E1099" s="67">
        <v>320</v>
      </c>
      <c r="F1099" s="68">
        <v>16.309999999999999</v>
      </c>
      <c r="G1099" s="66" t="s">
        <v>30</v>
      </c>
      <c r="H1099" s="69" t="s">
        <v>31</v>
      </c>
    </row>
    <row r="1100" spans="1:8" ht="20.100000000000001" customHeight="1">
      <c r="A1100" s="65">
        <v>45665</v>
      </c>
      <c r="B1100" s="77">
        <v>45665.715797141194</v>
      </c>
      <c r="C1100" s="77"/>
      <c r="D1100" s="66" t="s">
        <v>40</v>
      </c>
      <c r="E1100" s="67">
        <v>465</v>
      </c>
      <c r="F1100" s="68">
        <v>16.309999999999999</v>
      </c>
      <c r="G1100" s="66" t="s">
        <v>30</v>
      </c>
      <c r="H1100" s="69" t="s">
        <v>32</v>
      </c>
    </row>
    <row r="1101" spans="1:8" ht="20.100000000000001" customHeight="1">
      <c r="A1101" s="65">
        <v>45665</v>
      </c>
      <c r="B1101" s="77">
        <v>45665.716468449216</v>
      </c>
      <c r="C1101" s="77"/>
      <c r="D1101" s="66" t="s">
        <v>40</v>
      </c>
      <c r="E1101" s="67">
        <v>532</v>
      </c>
      <c r="F1101" s="68">
        <v>16.309999999999999</v>
      </c>
      <c r="G1101" s="66" t="s">
        <v>30</v>
      </c>
      <c r="H1101" s="69" t="s">
        <v>32</v>
      </c>
    </row>
    <row r="1102" spans="1:8" ht="20.100000000000001" customHeight="1">
      <c r="A1102" s="65">
        <v>45665</v>
      </c>
      <c r="B1102" s="77">
        <v>45665.716588032432</v>
      </c>
      <c r="C1102" s="77"/>
      <c r="D1102" s="66" t="s">
        <v>40</v>
      </c>
      <c r="E1102" s="67">
        <v>1548</v>
      </c>
      <c r="F1102" s="68">
        <v>16.309999999999999</v>
      </c>
      <c r="G1102" s="66" t="s">
        <v>30</v>
      </c>
      <c r="H1102" s="69" t="s">
        <v>31</v>
      </c>
    </row>
    <row r="1103" spans="1:8" ht="20.100000000000001" customHeight="1">
      <c r="A1103" s="65">
        <v>45665</v>
      </c>
      <c r="B1103" s="77">
        <v>45665.716588147916</v>
      </c>
      <c r="C1103" s="77"/>
      <c r="D1103" s="66" t="s">
        <v>40</v>
      </c>
      <c r="E1103" s="67">
        <v>42</v>
      </c>
      <c r="F1103" s="68">
        <v>16.315000000000001</v>
      </c>
      <c r="G1103" s="66" t="s">
        <v>30</v>
      </c>
      <c r="H1103" s="69" t="s">
        <v>33</v>
      </c>
    </row>
    <row r="1104" spans="1:8" ht="20.100000000000001" customHeight="1">
      <c r="A1104" s="65">
        <v>45665</v>
      </c>
      <c r="B1104" s="77">
        <v>45665.717032604385</v>
      </c>
      <c r="C1104" s="77"/>
      <c r="D1104" s="66" t="s">
        <v>40</v>
      </c>
      <c r="E1104" s="67">
        <v>390</v>
      </c>
      <c r="F1104" s="68">
        <v>16.3</v>
      </c>
      <c r="G1104" s="66" t="s">
        <v>30</v>
      </c>
      <c r="H1104" s="69" t="s">
        <v>31</v>
      </c>
    </row>
    <row r="1105" spans="1:8" ht="20.100000000000001" customHeight="1">
      <c r="A1105" s="65">
        <v>45665</v>
      </c>
      <c r="B1105" s="77">
        <v>45665.717032604385</v>
      </c>
      <c r="C1105" s="77"/>
      <c r="D1105" s="66" t="s">
        <v>40</v>
      </c>
      <c r="E1105" s="67">
        <v>289</v>
      </c>
      <c r="F1105" s="68">
        <v>16.3</v>
      </c>
      <c r="G1105" s="66" t="s">
        <v>30</v>
      </c>
      <c r="H1105" s="69" t="s">
        <v>31</v>
      </c>
    </row>
    <row r="1106" spans="1:8" ht="20.100000000000001" customHeight="1">
      <c r="A1106" s="65">
        <v>45665</v>
      </c>
      <c r="B1106" s="77">
        <v>45665.717280081008</v>
      </c>
      <c r="C1106" s="77"/>
      <c r="D1106" s="66" t="s">
        <v>40</v>
      </c>
      <c r="E1106" s="67">
        <v>26</v>
      </c>
      <c r="F1106" s="68">
        <v>16.305</v>
      </c>
      <c r="G1106" s="66" t="s">
        <v>30</v>
      </c>
      <c r="H1106" s="69" t="s">
        <v>32</v>
      </c>
    </row>
    <row r="1107" spans="1:8" ht="20.100000000000001" customHeight="1">
      <c r="A1107" s="65">
        <v>45665</v>
      </c>
      <c r="B1107" s="77">
        <v>45665.717280081008</v>
      </c>
      <c r="C1107" s="77"/>
      <c r="D1107" s="66" t="s">
        <v>40</v>
      </c>
      <c r="E1107" s="67">
        <v>181</v>
      </c>
      <c r="F1107" s="68">
        <v>16.305</v>
      </c>
      <c r="G1107" s="66" t="s">
        <v>30</v>
      </c>
      <c r="H1107" s="69" t="s">
        <v>32</v>
      </c>
    </row>
    <row r="1108" spans="1:8" ht="20.100000000000001" customHeight="1">
      <c r="A1108" s="65">
        <v>45665</v>
      </c>
      <c r="B1108" s="77">
        <v>45665.717280081008</v>
      </c>
      <c r="C1108" s="77"/>
      <c r="D1108" s="66" t="s">
        <v>40</v>
      </c>
      <c r="E1108" s="67">
        <v>88</v>
      </c>
      <c r="F1108" s="68">
        <v>16.305</v>
      </c>
      <c r="G1108" s="66" t="s">
        <v>30</v>
      </c>
      <c r="H1108" s="69" t="s">
        <v>32</v>
      </c>
    </row>
    <row r="1109" spans="1:8" ht="20.100000000000001" customHeight="1">
      <c r="A1109" s="65">
        <v>45665</v>
      </c>
      <c r="B1109" s="77">
        <v>45665.717280081008</v>
      </c>
      <c r="C1109" s="77"/>
      <c r="D1109" s="66" t="s">
        <v>40</v>
      </c>
      <c r="E1109" s="67">
        <v>1217</v>
      </c>
      <c r="F1109" s="68">
        <v>16.305</v>
      </c>
      <c r="G1109" s="66" t="s">
        <v>30</v>
      </c>
      <c r="H1109" s="69" t="s">
        <v>31</v>
      </c>
    </row>
    <row r="1110" spans="1:8" ht="20.100000000000001" customHeight="1">
      <c r="A1110" s="65">
        <v>45665</v>
      </c>
      <c r="B1110" s="77">
        <v>45665.717335173395</v>
      </c>
      <c r="C1110" s="77"/>
      <c r="D1110" s="66" t="s">
        <v>40</v>
      </c>
      <c r="E1110" s="67">
        <v>118</v>
      </c>
      <c r="F1110" s="68">
        <v>16.305</v>
      </c>
      <c r="G1110" s="66" t="s">
        <v>30</v>
      </c>
      <c r="H1110" s="69" t="s">
        <v>31</v>
      </c>
    </row>
    <row r="1111" spans="1:8" ht="20.100000000000001" customHeight="1">
      <c r="A1111" s="65">
        <v>45665</v>
      </c>
      <c r="B1111" s="77">
        <v>45665.717992094811</v>
      </c>
      <c r="C1111" s="77"/>
      <c r="D1111" s="66" t="s">
        <v>40</v>
      </c>
      <c r="E1111" s="67">
        <v>2171</v>
      </c>
      <c r="F1111" s="68">
        <v>16.315000000000001</v>
      </c>
      <c r="G1111" s="66" t="s">
        <v>30</v>
      </c>
      <c r="H1111" s="69" t="s">
        <v>31</v>
      </c>
    </row>
    <row r="1112" spans="1:8" ht="20.100000000000001" customHeight="1">
      <c r="A1112" s="65">
        <v>45665</v>
      </c>
      <c r="B1112" s="77">
        <v>45665.718762673438</v>
      </c>
      <c r="C1112" s="77"/>
      <c r="D1112" s="66" t="s">
        <v>40</v>
      </c>
      <c r="E1112" s="67">
        <v>582</v>
      </c>
      <c r="F1112" s="68">
        <v>16.309999999999999</v>
      </c>
      <c r="G1112" s="66" t="s">
        <v>30</v>
      </c>
      <c r="H1112" s="69" t="s">
        <v>32</v>
      </c>
    </row>
    <row r="1113" spans="1:8" ht="20.100000000000001" customHeight="1">
      <c r="A1113" s="65">
        <v>45665</v>
      </c>
      <c r="B1113" s="77">
        <v>45665.718762731645</v>
      </c>
      <c r="C1113" s="77"/>
      <c r="D1113" s="66" t="s">
        <v>40</v>
      </c>
      <c r="E1113" s="67">
        <v>1578</v>
      </c>
      <c r="F1113" s="68">
        <v>16.309999999999999</v>
      </c>
      <c r="G1113" s="66" t="s">
        <v>30</v>
      </c>
      <c r="H1113" s="69" t="s">
        <v>31</v>
      </c>
    </row>
    <row r="1114" spans="1:8" ht="20.100000000000001" customHeight="1">
      <c r="A1114" s="65">
        <v>45665</v>
      </c>
      <c r="B1114" s="77">
        <v>45665.719363819342</v>
      </c>
      <c r="C1114" s="77"/>
      <c r="D1114" s="66" t="s">
        <v>40</v>
      </c>
      <c r="E1114" s="67">
        <v>190</v>
      </c>
      <c r="F1114" s="68">
        <v>16.315000000000001</v>
      </c>
      <c r="G1114" s="66" t="s">
        <v>30</v>
      </c>
      <c r="H1114" s="69" t="s">
        <v>32</v>
      </c>
    </row>
    <row r="1115" spans="1:8" ht="20.100000000000001" customHeight="1">
      <c r="A1115" s="65">
        <v>45665</v>
      </c>
      <c r="B1115" s="77">
        <v>45665.719363819342</v>
      </c>
      <c r="C1115" s="77"/>
      <c r="D1115" s="66" t="s">
        <v>40</v>
      </c>
      <c r="E1115" s="67">
        <v>93</v>
      </c>
      <c r="F1115" s="68">
        <v>16.315000000000001</v>
      </c>
      <c r="G1115" s="66" t="s">
        <v>30</v>
      </c>
      <c r="H1115" s="69" t="s">
        <v>32</v>
      </c>
    </row>
    <row r="1116" spans="1:8" ht="20.100000000000001" customHeight="1">
      <c r="A1116" s="65">
        <v>45665</v>
      </c>
      <c r="B1116" s="77">
        <v>45665.719363819342</v>
      </c>
      <c r="C1116" s="77"/>
      <c r="D1116" s="66" t="s">
        <v>40</v>
      </c>
      <c r="E1116" s="67">
        <v>87</v>
      </c>
      <c r="F1116" s="68">
        <v>16.315000000000001</v>
      </c>
      <c r="G1116" s="66" t="s">
        <v>30</v>
      </c>
      <c r="H1116" s="69" t="s">
        <v>32</v>
      </c>
    </row>
    <row r="1117" spans="1:8" ht="20.100000000000001" customHeight="1">
      <c r="A1117" s="65">
        <v>45665</v>
      </c>
      <c r="B1117" s="77">
        <v>45665.719363819342</v>
      </c>
      <c r="C1117" s="77"/>
      <c r="D1117" s="66" t="s">
        <v>40</v>
      </c>
      <c r="E1117" s="67">
        <v>201</v>
      </c>
      <c r="F1117" s="68">
        <v>16.315000000000001</v>
      </c>
      <c r="G1117" s="66" t="s">
        <v>30</v>
      </c>
      <c r="H1117" s="69" t="s">
        <v>32</v>
      </c>
    </row>
    <row r="1118" spans="1:8" ht="20.100000000000001" customHeight="1">
      <c r="A1118" s="65">
        <v>45665</v>
      </c>
      <c r="B1118" s="77">
        <v>45665.719363819342</v>
      </c>
      <c r="C1118" s="77"/>
      <c r="D1118" s="66" t="s">
        <v>40</v>
      </c>
      <c r="E1118" s="67">
        <v>362</v>
      </c>
      <c r="F1118" s="68">
        <v>16.315000000000001</v>
      </c>
      <c r="G1118" s="66" t="s">
        <v>30</v>
      </c>
      <c r="H1118" s="69" t="s">
        <v>32</v>
      </c>
    </row>
    <row r="1119" spans="1:8" ht="20.100000000000001" customHeight="1">
      <c r="A1119" s="65">
        <v>45665</v>
      </c>
      <c r="B1119" s="77">
        <v>45665.719363819342</v>
      </c>
      <c r="C1119" s="77"/>
      <c r="D1119" s="66" t="s">
        <v>40</v>
      </c>
      <c r="E1119" s="67">
        <v>29</v>
      </c>
      <c r="F1119" s="68">
        <v>16.315000000000001</v>
      </c>
      <c r="G1119" s="66" t="s">
        <v>30</v>
      </c>
      <c r="H1119" s="69" t="s">
        <v>32</v>
      </c>
    </row>
    <row r="1120" spans="1:8" ht="20.100000000000001" customHeight="1">
      <c r="A1120" s="65">
        <v>45665</v>
      </c>
      <c r="B1120" s="77">
        <v>45665.719363877084</v>
      </c>
      <c r="C1120" s="77"/>
      <c r="D1120" s="66" t="s">
        <v>40</v>
      </c>
      <c r="E1120" s="67">
        <v>225</v>
      </c>
      <c r="F1120" s="68">
        <v>16.315000000000001</v>
      </c>
      <c r="G1120" s="66" t="s">
        <v>30</v>
      </c>
      <c r="H1120" s="69" t="s">
        <v>32</v>
      </c>
    </row>
    <row r="1121" spans="1:8" ht="20.100000000000001" customHeight="1">
      <c r="A1121" s="65">
        <v>45665</v>
      </c>
      <c r="B1121" s="77">
        <v>45665.719363877084</v>
      </c>
      <c r="C1121" s="77"/>
      <c r="D1121" s="66" t="s">
        <v>40</v>
      </c>
      <c r="E1121" s="67">
        <v>239</v>
      </c>
      <c r="F1121" s="68">
        <v>16.315000000000001</v>
      </c>
      <c r="G1121" s="66" t="s">
        <v>30</v>
      </c>
      <c r="H1121" s="69" t="s">
        <v>32</v>
      </c>
    </row>
    <row r="1122" spans="1:8" ht="20.100000000000001" customHeight="1">
      <c r="A1122" s="65">
        <v>45665</v>
      </c>
      <c r="B1122" s="77">
        <v>45665.719363877084</v>
      </c>
      <c r="C1122" s="77"/>
      <c r="D1122" s="66" t="s">
        <v>40</v>
      </c>
      <c r="E1122" s="67">
        <v>97</v>
      </c>
      <c r="F1122" s="68">
        <v>16.315000000000001</v>
      </c>
      <c r="G1122" s="66" t="s">
        <v>30</v>
      </c>
      <c r="H1122" s="69" t="s">
        <v>32</v>
      </c>
    </row>
    <row r="1123" spans="1:8" ht="20.100000000000001" customHeight="1">
      <c r="A1123" s="65">
        <v>45665</v>
      </c>
      <c r="B1123" s="77">
        <v>45665.719363912009</v>
      </c>
      <c r="C1123" s="77"/>
      <c r="D1123" s="66" t="s">
        <v>40</v>
      </c>
      <c r="E1123" s="67">
        <v>665</v>
      </c>
      <c r="F1123" s="68">
        <v>16.315000000000001</v>
      </c>
      <c r="G1123" s="66" t="s">
        <v>30</v>
      </c>
      <c r="H1123" s="69" t="s">
        <v>32</v>
      </c>
    </row>
    <row r="1124" spans="1:8" ht="20.100000000000001" customHeight="1">
      <c r="A1124" s="65">
        <v>45665</v>
      </c>
      <c r="B1124" s="77">
        <v>45665.719637835864</v>
      </c>
      <c r="C1124" s="77"/>
      <c r="D1124" s="66" t="s">
        <v>40</v>
      </c>
      <c r="E1124" s="67">
        <v>246</v>
      </c>
      <c r="F1124" s="68">
        <v>16.309999999999999</v>
      </c>
      <c r="G1124" s="66" t="s">
        <v>30</v>
      </c>
      <c r="H1124" s="69" t="s">
        <v>32</v>
      </c>
    </row>
    <row r="1125" spans="1:8" ht="20.100000000000001" customHeight="1">
      <c r="A1125" s="65">
        <v>45665</v>
      </c>
      <c r="B1125" s="77">
        <v>45665.719637858681</v>
      </c>
      <c r="C1125" s="77"/>
      <c r="D1125" s="66" t="s">
        <v>40</v>
      </c>
      <c r="E1125" s="67">
        <v>620</v>
      </c>
      <c r="F1125" s="68">
        <v>16.309999999999999</v>
      </c>
      <c r="G1125" s="66" t="s">
        <v>30</v>
      </c>
      <c r="H1125" s="69" t="s">
        <v>31</v>
      </c>
    </row>
    <row r="1126" spans="1:8" ht="20.100000000000001" customHeight="1">
      <c r="A1126" s="65">
        <v>45665</v>
      </c>
      <c r="B1126" s="77">
        <v>45665.720172106288</v>
      </c>
      <c r="C1126" s="77"/>
      <c r="D1126" s="66" t="s">
        <v>40</v>
      </c>
      <c r="E1126" s="67">
        <v>533</v>
      </c>
      <c r="F1126" s="68">
        <v>16.305</v>
      </c>
      <c r="G1126" s="66" t="s">
        <v>30</v>
      </c>
      <c r="H1126" s="69" t="s">
        <v>32</v>
      </c>
    </row>
    <row r="1127" spans="1:8" ht="20.100000000000001" customHeight="1">
      <c r="A1127" s="65">
        <v>45665</v>
      </c>
      <c r="B1127" s="77">
        <v>45665.720174583141</v>
      </c>
      <c r="C1127" s="77"/>
      <c r="D1127" s="66" t="s">
        <v>40</v>
      </c>
      <c r="E1127" s="67">
        <v>1354</v>
      </c>
      <c r="F1127" s="68">
        <v>16.305</v>
      </c>
      <c r="G1127" s="66" t="s">
        <v>30</v>
      </c>
      <c r="H1127" s="69" t="s">
        <v>31</v>
      </c>
    </row>
    <row r="1128" spans="1:8" ht="20.100000000000001" customHeight="1">
      <c r="A1128" s="65">
        <v>45665</v>
      </c>
      <c r="B1128" s="77">
        <v>45665.720892419107</v>
      </c>
      <c r="C1128" s="77"/>
      <c r="D1128" s="66" t="s">
        <v>40</v>
      </c>
      <c r="E1128" s="67">
        <v>2123</v>
      </c>
      <c r="F1128" s="68">
        <v>16.305</v>
      </c>
      <c r="G1128" s="66" t="s">
        <v>30</v>
      </c>
      <c r="H1128" s="69" t="s">
        <v>31</v>
      </c>
    </row>
    <row r="1129" spans="1:8" ht="20.100000000000001" customHeight="1">
      <c r="A1129" s="65">
        <v>45665</v>
      </c>
      <c r="B1129" s="77">
        <v>45665.721393032465</v>
      </c>
      <c r="C1129" s="77"/>
      <c r="D1129" s="66" t="s">
        <v>40</v>
      </c>
      <c r="E1129" s="67">
        <v>593</v>
      </c>
      <c r="F1129" s="68">
        <v>16.3</v>
      </c>
      <c r="G1129" s="66" t="s">
        <v>30</v>
      </c>
      <c r="H1129" s="69" t="s">
        <v>32</v>
      </c>
    </row>
    <row r="1130" spans="1:8" ht="20.100000000000001" customHeight="1">
      <c r="A1130" s="65">
        <v>45665</v>
      </c>
      <c r="B1130" s="77">
        <v>45665.721393055748</v>
      </c>
      <c r="C1130" s="77"/>
      <c r="D1130" s="66" t="s">
        <v>40</v>
      </c>
      <c r="E1130" s="67">
        <v>272</v>
      </c>
      <c r="F1130" s="68">
        <v>16.3</v>
      </c>
      <c r="G1130" s="66" t="s">
        <v>30</v>
      </c>
      <c r="H1130" s="69" t="s">
        <v>31</v>
      </c>
    </row>
    <row r="1131" spans="1:8" ht="20.100000000000001" customHeight="1">
      <c r="A1131" s="65">
        <v>45665</v>
      </c>
      <c r="B1131" s="77">
        <v>45665.721393055748</v>
      </c>
      <c r="C1131" s="77"/>
      <c r="D1131" s="66" t="s">
        <v>40</v>
      </c>
      <c r="E1131" s="67">
        <v>67</v>
      </c>
      <c r="F1131" s="68">
        <v>16.3</v>
      </c>
      <c r="G1131" s="66" t="s">
        <v>30</v>
      </c>
      <c r="H1131" s="69" t="s">
        <v>31</v>
      </c>
    </row>
    <row r="1132" spans="1:8" ht="20.100000000000001" customHeight="1">
      <c r="A1132" s="65">
        <v>45665</v>
      </c>
      <c r="B1132" s="77">
        <v>45665.721393055748</v>
      </c>
      <c r="C1132" s="77"/>
      <c r="D1132" s="66" t="s">
        <v>40</v>
      </c>
      <c r="E1132" s="67">
        <v>160</v>
      </c>
      <c r="F1132" s="68">
        <v>16.3</v>
      </c>
      <c r="G1132" s="66" t="s">
        <v>30</v>
      </c>
      <c r="H1132" s="69" t="s">
        <v>31</v>
      </c>
    </row>
    <row r="1133" spans="1:8" ht="20.100000000000001" customHeight="1">
      <c r="A1133" s="65">
        <v>45665</v>
      </c>
      <c r="B1133" s="77">
        <v>45665.721393055748</v>
      </c>
      <c r="C1133" s="77"/>
      <c r="D1133" s="66" t="s">
        <v>40</v>
      </c>
      <c r="E1133" s="67">
        <v>1010</v>
      </c>
      <c r="F1133" s="68">
        <v>16.3</v>
      </c>
      <c r="G1133" s="66" t="s">
        <v>30</v>
      </c>
      <c r="H1133" s="69" t="s">
        <v>31</v>
      </c>
    </row>
    <row r="1134" spans="1:8" ht="20.100000000000001" customHeight="1">
      <c r="A1134" s="65">
        <v>45665</v>
      </c>
      <c r="B1134" s="77">
        <v>45665.72181344917</v>
      </c>
      <c r="C1134" s="77"/>
      <c r="D1134" s="66" t="s">
        <v>40</v>
      </c>
      <c r="E1134" s="67">
        <v>379</v>
      </c>
      <c r="F1134" s="68">
        <v>16.3</v>
      </c>
      <c r="G1134" s="66" t="s">
        <v>30</v>
      </c>
      <c r="H1134" s="69" t="s">
        <v>32</v>
      </c>
    </row>
    <row r="1135" spans="1:8" ht="20.100000000000001" customHeight="1">
      <c r="A1135" s="65">
        <v>45665</v>
      </c>
      <c r="B1135" s="77">
        <v>45665.721813472454</v>
      </c>
      <c r="C1135" s="77"/>
      <c r="D1135" s="66" t="s">
        <v>40</v>
      </c>
      <c r="E1135" s="67">
        <v>988</v>
      </c>
      <c r="F1135" s="68">
        <v>16.3</v>
      </c>
      <c r="G1135" s="66" t="s">
        <v>30</v>
      </c>
      <c r="H1135" s="69" t="s">
        <v>31</v>
      </c>
    </row>
    <row r="1136" spans="1:8" ht="20.100000000000001" customHeight="1">
      <c r="A1136" s="65">
        <v>45665</v>
      </c>
      <c r="B1136" s="77">
        <v>45665.721871689893</v>
      </c>
      <c r="C1136" s="77"/>
      <c r="D1136" s="66" t="s">
        <v>40</v>
      </c>
      <c r="E1136" s="67">
        <v>332</v>
      </c>
      <c r="F1136" s="68">
        <v>16.3</v>
      </c>
      <c r="G1136" s="66" t="s">
        <v>30</v>
      </c>
      <c r="H1136" s="69" t="s">
        <v>32</v>
      </c>
    </row>
    <row r="1137" spans="1:8" ht="20.100000000000001" customHeight="1">
      <c r="A1137" s="65">
        <v>45665</v>
      </c>
      <c r="B1137" s="77">
        <v>45665.721871689893</v>
      </c>
      <c r="C1137" s="77"/>
      <c r="D1137" s="66" t="s">
        <v>40</v>
      </c>
      <c r="E1137" s="67">
        <v>198</v>
      </c>
      <c r="F1137" s="68">
        <v>16.3</v>
      </c>
      <c r="G1137" s="66" t="s">
        <v>30</v>
      </c>
      <c r="H1137" s="69" t="s">
        <v>32</v>
      </c>
    </row>
    <row r="1138" spans="1:8" ht="20.100000000000001" customHeight="1">
      <c r="A1138" s="65">
        <v>45665</v>
      </c>
      <c r="B1138" s="77">
        <v>45665.721871701535</v>
      </c>
      <c r="C1138" s="77"/>
      <c r="D1138" s="66" t="s">
        <v>40</v>
      </c>
      <c r="E1138" s="67">
        <v>64</v>
      </c>
      <c r="F1138" s="68">
        <v>16.3</v>
      </c>
      <c r="G1138" s="66" t="s">
        <v>30</v>
      </c>
      <c r="H1138" s="69" t="s">
        <v>31</v>
      </c>
    </row>
    <row r="1139" spans="1:8" ht="20.100000000000001" customHeight="1">
      <c r="A1139" s="65">
        <v>45665</v>
      </c>
      <c r="B1139" s="77">
        <v>45665.722062141169</v>
      </c>
      <c r="C1139" s="77"/>
      <c r="D1139" s="66" t="s">
        <v>40</v>
      </c>
      <c r="E1139" s="67">
        <v>370</v>
      </c>
      <c r="F1139" s="68">
        <v>16.3</v>
      </c>
      <c r="G1139" s="66" t="s">
        <v>30</v>
      </c>
      <c r="H1139" s="69" t="s">
        <v>31</v>
      </c>
    </row>
    <row r="1140" spans="1:8" ht="20.100000000000001" customHeight="1">
      <c r="A1140" s="65">
        <v>45665</v>
      </c>
      <c r="B1140" s="77">
        <v>45665.722862847149</v>
      </c>
      <c r="C1140" s="77"/>
      <c r="D1140" s="66" t="s">
        <v>40</v>
      </c>
      <c r="E1140" s="67">
        <v>500</v>
      </c>
      <c r="F1140" s="68">
        <v>16.3</v>
      </c>
      <c r="G1140" s="66" t="s">
        <v>30</v>
      </c>
      <c r="H1140" s="69" t="s">
        <v>31</v>
      </c>
    </row>
    <row r="1141" spans="1:8" ht="20.100000000000001" customHeight="1">
      <c r="A1141" s="65">
        <v>45665</v>
      </c>
      <c r="B1141" s="77">
        <v>45665.723628807813</v>
      </c>
      <c r="C1141" s="77"/>
      <c r="D1141" s="66" t="s">
        <v>40</v>
      </c>
      <c r="E1141" s="67">
        <v>99</v>
      </c>
      <c r="F1141" s="68">
        <v>16.295000000000002</v>
      </c>
      <c r="G1141" s="66" t="s">
        <v>30</v>
      </c>
      <c r="H1141" s="69" t="s">
        <v>32</v>
      </c>
    </row>
    <row r="1142" spans="1:8" ht="20.100000000000001" customHeight="1">
      <c r="A1142" s="65">
        <v>45665</v>
      </c>
      <c r="B1142" s="77">
        <v>45665.723628807813</v>
      </c>
      <c r="C1142" s="77"/>
      <c r="D1142" s="66" t="s">
        <v>40</v>
      </c>
      <c r="E1142" s="67">
        <v>341</v>
      </c>
      <c r="F1142" s="68">
        <v>16.295000000000002</v>
      </c>
      <c r="G1142" s="66" t="s">
        <v>30</v>
      </c>
      <c r="H1142" s="69" t="s">
        <v>32</v>
      </c>
    </row>
  </sheetData>
  <mergeCells count="1142">
    <mergeCell ref="C1:F1"/>
    <mergeCell ref="B2:F2"/>
    <mergeCell ref="A3:F3"/>
    <mergeCell ref="B4:F4"/>
    <mergeCell ref="B5:C5"/>
    <mergeCell ref="B6:C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141:C1141"/>
    <mergeCell ref="B1142:C1142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AB48-846B-4D1D-BA21-0AD7B7524313}">
  <sheetPr>
    <outlinePr summaryBelow="0"/>
  </sheetPr>
  <dimension ref="A1:H1331"/>
  <sheetViews>
    <sheetView workbookViewId="0"/>
  </sheetViews>
  <sheetFormatPr defaultColWidth="9.140625"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45664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45664</v>
      </c>
      <c r="B6" s="78">
        <v>471668</v>
      </c>
      <c r="C6" s="78"/>
      <c r="D6" s="61">
        <v>16.115600000000001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45664</v>
      </c>
      <c r="B7" s="78">
        <v>88926</v>
      </c>
      <c r="C7" s="78"/>
      <c r="D7" s="61">
        <v>16.127400000000002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45664</v>
      </c>
      <c r="B8" s="78">
        <v>31466</v>
      </c>
      <c r="C8" s="78"/>
      <c r="D8" s="61">
        <v>15.983000000000001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45664</v>
      </c>
      <c r="B9" s="78">
        <v>28690</v>
      </c>
      <c r="C9" s="78"/>
      <c r="D9" s="61">
        <v>16.0396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45664</v>
      </c>
      <c r="B13" s="77">
        <v>45664.375180393457</v>
      </c>
      <c r="C13" s="77"/>
      <c r="D13" s="66" t="s">
        <v>40</v>
      </c>
      <c r="E13" s="67">
        <v>243</v>
      </c>
      <c r="F13" s="68">
        <v>16.05</v>
      </c>
      <c r="G13" s="66" t="s">
        <v>30</v>
      </c>
      <c r="H13" s="69" t="s">
        <v>32</v>
      </c>
    </row>
    <row r="14" spans="1:8" ht="20.100000000000001" customHeight="1">
      <c r="A14" s="65">
        <v>45664</v>
      </c>
      <c r="B14" s="77">
        <v>45664.375180358998</v>
      </c>
      <c r="C14" s="77"/>
      <c r="D14" s="66" t="s">
        <v>40</v>
      </c>
      <c r="E14" s="67">
        <v>685</v>
      </c>
      <c r="F14" s="68">
        <v>16.05</v>
      </c>
      <c r="G14" s="66" t="s">
        <v>30</v>
      </c>
      <c r="H14" s="69" t="s">
        <v>31</v>
      </c>
    </row>
    <row r="15" spans="1:8" ht="20.100000000000001" customHeight="1">
      <c r="A15" s="65">
        <v>45664</v>
      </c>
      <c r="B15" s="77">
        <v>45664.375728171319</v>
      </c>
      <c r="C15" s="77"/>
      <c r="D15" s="66" t="s">
        <v>40</v>
      </c>
      <c r="E15" s="67">
        <v>942</v>
      </c>
      <c r="F15" s="68">
        <v>16.035</v>
      </c>
      <c r="G15" s="66" t="s">
        <v>30</v>
      </c>
      <c r="H15" s="69" t="s">
        <v>31</v>
      </c>
    </row>
    <row r="16" spans="1:8" ht="20.100000000000001" customHeight="1">
      <c r="A16" s="65">
        <v>45664</v>
      </c>
      <c r="B16" s="77">
        <v>45664.376152094919</v>
      </c>
      <c r="C16" s="77"/>
      <c r="D16" s="66" t="s">
        <v>40</v>
      </c>
      <c r="E16" s="67">
        <v>2296</v>
      </c>
      <c r="F16" s="68">
        <v>16.045000000000002</v>
      </c>
      <c r="G16" s="66" t="s">
        <v>30</v>
      </c>
      <c r="H16" s="69" t="s">
        <v>32</v>
      </c>
    </row>
    <row r="17" spans="1:8" ht="20.100000000000001" customHeight="1">
      <c r="A17" s="65">
        <v>45664</v>
      </c>
      <c r="B17" s="77">
        <v>45664.376152094919</v>
      </c>
      <c r="C17" s="77"/>
      <c r="D17" s="66" t="s">
        <v>40</v>
      </c>
      <c r="E17" s="67">
        <v>787</v>
      </c>
      <c r="F17" s="68">
        <v>16.045000000000002</v>
      </c>
      <c r="G17" s="66" t="s">
        <v>30</v>
      </c>
      <c r="H17" s="69" t="s">
        <v>34</v>
      </c>
    </row>
    <row r="18" spans="1:8" ht="20.100000000000001" customHeight="1">
      <c r="A18" s="65">
        <v>45664</v>
      </c>
      <c r="B18" s="77">
        <v>45664.376482847147</v>
      </c>
      <c r="C18" s="77"/>
      <c r="D18" s="66" t="s">
        <v>40</v>
      </c>
      <c r="E18" s="67">
        <v>524</v>
      </c>
      <c r="F18" s="68">
        <v>16.04</v>
      </c>
      <c r="G18" s="66" t="s">
        <v>30</v>
      </c>
      <c r="H18" s="69" t="s">
        <v>31</v>
      </c>
    </row>
    <row r="19" spans="1:8" ht="20.100000000000001" customHeight="1">
      <c r="A19" s="65">
        <v>45664</v>
      </c>
      <c r="B19" s="77">
        <v>45664.376482847147</v>
      </c>
      <c r="C19" s="77"/>
      <c r="D19" s="66" t="s">
        <v>40</v>
      </c>
      <c r="E19" s="67">
        <v>219</v>
      </c>
      <c r="F19" s="68">
        <v>16.04</v>
      </c>
      <c r="G19" s="66" t="s">
        <v>30</v>
      </c>
      <c r="H19" s="69" t="s">
        <v>31</v>
      </c>
    </row>
    <row r="20" spans="1:8" ht="20.100000000000001" customHeight="1">
      <c r="A20" s="65">
        <v>45664</v>
      </c>
      <c r="B20" s="77">
        <v>45664.377119768411</v>
      </c>
      <c r="C20" s="77"/>
      <c r="D20" s="66" t="s">
        <v>40</v>
      </c>
      <c r="E20" s="67">
        <v>509</v>
      </c>
      <c r="F20" s="68">
        <v>16.074999999999999</v>
      </c>
      <c r="G20" s="66" t="s">
        <v>30</v>
      </c>
      <c r="H20" s="69" t="s">
        <v>32</v>
      </c>
    </row>
    <row r="21" spans="1:8" ht="20.100000000000001" customHeight="1">
      <c r="A21" s="65">
        <v>45664</v>
      </c>
      <c r="B21" s="77">
        <v>45664.377119768411</v>
      </c>
      <c r="C21" s="77"/>
      <c r="D21" s="66" t="s">
        <v>40</v>
      </c>
      <c r="E21" s="67">
        <v>267</v>
      </c>
      <c r="F21" s="68">
        <v>16.074999999999999</v>
      </c>
      <c r="G21" s="66" t="s">
        <v>30</v>
      </c>
      <c r="H21" s="69" t="s">
        <v>34</v>
      </c>
    </row>
    <row r="22" spans="1:8" ht="20.100000000000001" customHeight="1">
      <c r="A22" s="65">
        <v>45664</v>
      </c>
      <c r="B22" s="77">
        <v>45664.377119791694</v>
      </c>
      <c r="C22" s="77"/>
      <c r="D22" s="66" t="s">
        <v>40</v>
      </c>
      <c r="E22" s="67">
        <v>1309</v>
      </c>
      <c r="F22" s="68">
        <v>16.074999999999999</v>
      </c>
      <c r="G22" s="66" t="s">
        <v>30</v>
      </c>
      <c r="H22" s="69" t="s">
        <v>31</v>
      </c>
    </row>
    <row r="23" spans="1:8" ht="20.100000000000001" customHeight="1">
      <c r="A23" s="65">
        <v>45664</v>
      </c>
      <c r="B23" s="77">
        <v>45664.377119907178</v>
      </c>
      <c r="C23" s="77"/>
      <c r="D23" s="66" t="s">
        <v>40</v>
      </c>
      <c r="E23" s="67">
        <v>180</v>
      </c>
      <c r="F23" s="68">
        <v>16.074999999999999</v>
      </c>
      <c r="G23" s="66" t="s">
        <v>30</v>
      </c>
      <c r="H23" s="69" t="s">
        <v>32</v>
      </c>
    </row>
    <row r="24" spans="1:8" ht="20.100000000000001" customHeight="1">
      <c r="A24" s="65">
        <v>45664</v>
      </c>
      <c r="B24" s="77">
        <v>45664.377119930461</v>
      </c>
      <c r="C24" s="77"/>
      <c r="D24" s="66" t="s">
        <v>40</v>
      </c>
      <c r="E24" s="67">
        <v>784</v>
      </c>
      <c r="F24" s="68">
        <v>16.074999999999999</v>
      </c>
      <c r="G24" s="66" t="s">
        <v>30</v>
      </c>
      <c r="H24" s="69" t="s">
        <v>32</v>
      </c>
    </row>
    <row r="25" spans="1:8" ht="20.100000000000001" customHeight="1">
      <c r="A25" s="65">
        <v>45664</v>
      </c>
      <c r="B25" s="77">
        <v>45664.377119953744</v>
      </c>
      <c r="C25" s="77"/>
      <c r="D25" s="66" t="s">
        <v>40</v>
      </c>
      <c r="E25" s="67">
        <v>363</v>
      </c>
      <c r="F25" s="68">
        <v>16.074999999999999</v>
      </c>
      <c r="G25" s="66" t="s">
        <v>30</v>
      </c>
      <c r="H25" s="69" t="s">
        <v>34</v>
      </c>
    </row>
    <row r="26" spans="1:8" ht="20.100000000000001" customHeight="1">
      <c r="A26" s="65">
        <v>45664</v>
      </c>
      <c r="B26" s="77">
        <v>45664.377812974621</v>
      </c>
      <c r="C26" s="77"/>
      <c r="D26" s="66" t="s">
        <v>40</v>
      </c>
      <c r="E26" s="67">
        <v>161</v>
      </c>
      <c r="F26" s="68">
        <v>16.03</v>
      </c>
      <c r="G26" s="66" t="s">
        <v>30</v>
      </c>
      <c r="H26" s="69" t="s">
        <v>33</v>
      </c>
    </row>
    <row r="27" spans="1:8" ht="20.100000000000001" customHeight="1">
      <c r="A27" s="65">
        <v>45664</v>
      </c>
      <c r="B27" s="77">
        <v>45664.377812974621</v>
      </c>
      <c r="C27" s="77"/>
      <c r="D27" s="66" t="s">
        <v>40</v>
      </c>
      <c r="E27" s="67">
        <v>130</v>
      </c>
      <c r="F27" s="68">
        <v>16.03</v>
      </c>
      <c r="G27" s="66" t="s">
        <v>30</v>
      </c>
      <c r="H27" s="69" t="s">
        <v>34</v>
      </c>
    </row>
    <row r="28" spans="1:8" ht="20.100000000000001" customHeight="1">
      <c r="A28" s="65">
        <v>45664</v>
      </c>
      <c r="B28" s="77">
        <v>45664.377847696654</v>
      </c>
      <c r="C28" s="77"/>
      <c r="D28" s="66" t="s">
        <v>40</v>
      </c>
      <c r="E28" s="67">
        <v>161</v>
      </c>
      <c r="F28" s="68">
        <v>16.035</v>
      </c>
      <c r="G28" s="66" t="s">
        <v>30</v>
      </c>
      <c r="H28" s="69" t="s">
        <v>33</v>
      </c>
    </row>
    <row r="29" spans="1:8" ht="20.100000000000001" customHeight="1">
      <c r="A29" s="65">
        <v>45664</v>
      </c>
      <c r="B29" s="77">
        <v>45664.377847696654</v>
      </c>
      <c r="C29" s="77"/>
      <c r="D29" s="66" t="s">
        <v>40</v>
      </c>
      <c r="E29" s="67">
        <v>130</v>
      </c>
      <c r="F29" s="68">
        <v>16.035</v>
      </c>
      <c r="G29" s="66" t="s">
        <v>30</v>
      </c>
      <c r="H29" s="69" t="s">
        <v>34</v>
      </c>
    </row>
    <row r="30" spans="1:8" ht="20.100000000000001" customHeight="1">
      <c r="A30" s="65">
        <v>45664</v>
      </c>
      <c r="B30" s="77">
        <v>45664.37788243033</v>
      </c>
      <c r="C30" s="77"/>
      <c r="D30" s="66" t="s">
        <v>40</v>
      </c>
      <c r="E30" s="67">
        <v>161</v>
      </c>
      <c r="F30" s="68">
        <v>16.035</v>
      </c>
      <c r="G30" s="66" t="s">
        <v>30</v>
      </c>
      <c r="H30" s="69" t="s">
        <v>33</v>
      </c>
    </row>
    <row r="31" spans="1:8" ht="20.100000000000001" customHeight="1">
      <c r="A31" s="65">
        <v>45664</v>
      </c>
      <c r="B31" s="77">
        <v>45664.37788243033</v>
      </c>
      <c r="C31" s="77"/>
      <c r="D31" s="66" t="s">
        <v>40</v>
      </c>
      <c r="E31" s="67">
        <v>130</v>
      </c>
      <c r="F31" s="68">
        <v>16.035</v>
      </c>
      <c r="G31" s="66" t="s">
        <v>30</v>
      </c>
      <c r="H31" s="69" t="s">
        <v>34</v>
      </c>
    </row>
    <row r="32" spans="1:8" ht="20.100000000000001" customHeight="1">
      <c r="A32" s="65">
        <v>45664</v>
      </c>
      <c r="B32" s="77">
        <v>45664.37791731488</v>
      </c>
      <c r="C32" s="77"/>
      <c r="D32" s="66" t="s">
        <v>40</v>
      </c>
      <c r="E32" s="67">
        <v>161</v>
      </c>
      <c r="F32" s="68">
        <v>16.035</v>
      </c>
      <c r="G32" s="66" t="s">
        <v>30</v>
      </c>
      <c r="H32" s="69" t="s">
        <v>33</v>
      </c>
    </row>
    <row r="33" spans="1:8" ht="20.100000000000001" customHeight="1">
      <c r="A33" s="65">
        <v>45664</v>
      </c>
      <c r="B33" s="77">
        <v>45664.37791731488</v>
      </c>
      <c r="C33" s="77"/>
      <c r="D33" s="66" t="s">
        <v>40</v>
      </c>
      <c r="E33" s="67">
        <v>130</v>
      </c>
      <c r="F33" s="68">
        <v>16.035</v>
      </c>
      <c r="G33" s="66" t="s">
        <v>30</v>
      </c>
      <c r="H33" s="69" t="s">
        <v>34</v>
      </c>
    </row>
    <row r="34" spans="1:8" ht="20.100000000000001" customHeight="1">
      <c r="A34" s="65">
        <v>45664</v>
      </c>
      <c r="B34" s="77">
        <v>45664.37791731488</v>
      </c>
      <c r="C34" s="77"/>
      <c r="D34" s="66" t="s">
        <v>40</v>
      </c>
      <c r="E34" s="67">
        <v>132</v>
      </c>
      <c r="F34" s="68">
        <v>16.035</v>
      </c>
      <c r="G34" s="66" t="s">
        <v>30</v>
      </c>
      <c r="H34" s="69" t="s">
        <v>33</v>
      </c>
    </row>
    <row r="35" spans="1:8" ht="20.100000000000001" customHeight="1">
      <c r="A35" s="65">
        <v>45664</v>
      </c>
      <c r="B35" s="77">
        <v>45664.377917349339</v>
      </c>
      <c r="C35" s="77"/>
      <c r="D35" s="66" t="s">
        <v>40</v>
      </c>
      <c r="E35" s="67">
        <v>130</v>
      </c>
      <c r="F35" s="68">
        <v>16.035</v>
      </c>
      <c r="G35" s="66" t="s">
        <v>30</v>
      </c>
      <c r="H35" s="69" t="s">
        <v>34</v>
      </c>
    </row>
    <row r="36" spans="1:8" ht="20.100000000000001" customHeight="1">
      <c r="A36" s="65">
        <v>45664</v>
      </c>
      <c r="B36" s="77">
        <v>45664.377917384263</v>
      </c>
      <c r="C36" s="77"/>
      <c r="D36" s="66" t="s">
        <v>40</v>
      </c>
      <c r="E36" s="67">
        <v>50</v>
      </c>
      <c r="F36" s="68">
        <v>16.035</v>
      </c>
      <c r="G36" s="66" t="s">
        <v>30</v>
      </c>
      <c r="H36" s="69" t="s">
        <v>32</v>
      </c>
    </row>
    <row r="37" spans="1:8" ht="20.100000000000001" customHeight="1">
      <c r="A37" s="65">
        <v>45664</v>
      </c>
      <c r="B37" s="77">
        <v>45664.377917384263</v>
      </c>
      <c r="C37" s="77"/>
      <c r="D37" s="66" t="s">
        <v>40</v>
      </c>
      <c r="E37" s="67">
        <v>857</v>
      </c>
      <c r="F37" s="68">
        <v>16.035</v>
      </c>
      <c r="G37" s="66" t="s">
        <v>30</v>
      </c>
      <c r="H37" s="69" t="s">
        <v>32</v>
      </c>
    </row>
    <row r="38" spans="1:8" ht="20.100000000000001" customHeight="1">
      <c r="A38" s="65">
        <v>45664</v>
      </c>
      <c r="B38" s="77">
        <v>45664.377917395905</v>
      </c>
      <c r="C38" s="77"/>
      <c r="D38" s="66" t="s">
        <v>40</v>
      </c>
      <c r="E38" s="67">
        <v>460</v>
      </c>
      <c r="F38" s="68">
        <v>16.035</v>
      </c>
      <c r="G38" s="66" t="s">
        <v>30</v>
      </c>
      <c r="H38" s="69" t="s">
        <v>34</v>
      </c>
    </row>
    <row r="39" spans="1:8" ht="20.100000000000001" customHeight="1">
      <c r="A39" s="65">
        <v>45664</v>
      </c>
      <c r="B39" s="77">
        <v>45664.378519016318</v>
      </c>
      <c r="C39" s="77"/>
      <c r="D39" s="66" t="s">
        <v>40</v>
      </c>
      <c r="E39" s="67">
        <v>161</v>
      </c>
      <c r="F39" s="68">
        <v>16.024999999999999</v>
      </c>
      <c r="G39" s="66" t="s">
        <v>30</v>
      </c>
      <c r="H39" s="69" t="s">
        <v>33</v>
      </c>
    </row>
    <row r="40" spans="1:8" ht="20.100000000000001" customHeight="1">
      <c r="A40" s="65">
        <v>45664</v>
      </c>
      <c r="B40" s="77">
        <v>45664.378519016318</v>
      </c>
      <c r="C40" s="77"/>
      <c r="D40" s="66" t="s">
        <v>40</v>
      </c>
      <c r="E40" s="67">
        <v>130</v>
      </c>
      <c r="F40" s="68">
        <v>16.024999999999999</v>
      </c>
      <c r="G40" s="66" t="s">
        <v>30</v>
      </c>
      <c r="H40" s="69" t="s">
        <v>34</v>
      </c>
    </row>
    <row r="41" spans="1:8" ht="20.100000000000001" customHeight="1">
      <c r="A41" s="65">
        <v>45664</v>
      </c>
      <c r="B41" s="77">
        <v>45664.378519050777</v>
      </c>
      <c r="C41" s="77"/>
      <c r="D41" s="66" t="s">
        <v>40</v>
      </c>
      <c r="E41" s="67">
        <v>130</v>
      </c>
      <c r="F41" s="68">
        <v>16.024999999999999</v>
      </c>
      <c r="G41" s="66" t="s">
        <v>30</v>
      </c>
      <c r="H41" s="69" t="s">
        <v>34</v>
      </c>
    </row>
    <row r="42" spans="1:8" ht="20.100000000000001" customHeight="1">
      <c r="A42" s="65">
        <v>45664</v>
      </c>
      <c r="B42" s="77">
        <v>45664.378553981427</v>
      </c>
      <c r="C42" s="77"/>
      <c r="D42" s="66" t="s">
        <v>40</v>
      </c>
      <c r="E42" s="67">
        <v>161</v>
      </c>
      <c r="F42" s="68">
        <v>16.024999999999999</v>
      </c>
      <c r="G42" s="66" t="s">
        <v>30</v>
      </c>
      <c r="H42" s="69" t="s">
        <v>33</v>
      </c>
    </row>
    <row r="43" spans="1:8" ht="20.100000000000001" customHeight="1">
      <c r="A43" s="65">
        <v>45664</v>
      </c>
      <c r="B43" s="77">
        <v>45664.378553981427</v>
      </c>
      <c r="C43" s="77"/>
      <c r="D43" s="66" t="s">
        <v>40</v>
      </c>
      <c r="E43" s="67">
        <v>130</v>
      </c>
      <c r="F43" s="68">
        <v>16.024999999999999</v>
      </c>
      <c r="G43" s="66" t="s">
        <v>30</v>
      </c>
      <c r="H43" s="69" t="s">
        <v>34</v>
      </c>
    </row>
    <row r="44" spans="1:8" ht="20.100000000000001" customHeight="1">
      <c r="A44" s="65">
        <v>45664</v>
      </c>
      <c r="B44" s="77">
        <v>45664.378554109018</v>
      </c>
      <c r="C44" s="77"/>
      <c r="D44" s="66" t="s">
        <v>40</v>
      </c>
      <c r="E44" s="67">
        <v>161</v>
      </c>
      <c r="F44" s="68">
        <v>16.024999999999999</v>
      </c>
      <c r="G44" s="66" t="s">
        <v>30</v>
      </c>
      <c r="H44" s="69" t="s">
        <v>33</v>
      </c>
    </row>
    <row r="45" spans="1:8" ht="20.100000000000001" customHeight="1">
      <c r="A45" s="65">
        <v>45664</v>
      </c>
      <c r="B45" s="77">
        <v>45664.378554109018</v>
      </c>
      <c r="C45" s="77"/>
      <c r="D45" s="66" t="s">
        <v>40</v>
      </c>
      <c r="E45" s="67">
        <v>130</v>
      </c>
      <c r="F45" s="68">
        <v>16.024999999999999</v>
      </c>
      <c r="G45" s="66" t="s">
        <v>30</v>
      </c>
      <c r="H45" s="69" t="s">
        <v>34</v>
      </c>
    </row>
    <row r="46" spans="1:8" ht="20.100000000000001" customHeight="1">
      <c r="A46" s="65">
        <v>45664</v>
      </c>
      <c r="B46" s="77">
        <v>45664.378554143477</v>
      </c>
      <c r="C46" s="77"/>
      <c r="D46" s="66" t="s">
        <v>40</v>
      </c>
      <c r="E46" s="67">
        <v>1110</v>
      </c>
      <c r="F46" s="68">
        <v>16.024999999999999</v>
      </c>
      <c r="G46" s="66" t="s">
        <v>30</v>
      </c>
      <c r="H46" s="69" t="s">
        <v>32</v>
      </c>
    </row>
    <row r="47" spans="1:8" ht="20.100000000000001" customHeight="1">
      <c r="A47" s="65">
        <v>45664</v>
      </c>
      <c r="B47" s="77">
        <v>45664.378554351628</v>
      </c>
      <c r="C47" s="77"/>
      <c r="D47" s="66" t="s">
        <v>40</v>
      </c>
      <c r="E47" s="67">
        <v>645</v>
      </c>
      <c r="F47" s="68">
        <v>16.024999999999999</v>
      </c>
      <c r="G47" s="66" t="s">
        <v>30</v>
      </c>
      <c r="H47" s="69" t="s">
        <v>34</v>
      </c>
    </row>
    <row r="48" spans="1:8" ht="20.100000000000001" customHeight="1">
      <c r="A48" s="65">
        <v>45664</v>
      </c>
      <c r="B48" s="77">
        <v>45664.379225023091</v>
      </c>
      <c r="C48" s="77"/>
      <c r="D48" s="66" t="s">
        <v>40</v>
      </c>
      <c r="E48" s="67">
        <v>1206</v>
      </c>
      <c r="F48" s="68">
        <v>16.035</v>
      </c>
      <c r="G48" s="66" t="s">
        <v>30</v>
      </c>
      <c r="H48" s="69" t="s">
        <v>31</v>
      </c>
    </row>
    <row r="49" spans="1:8" ht="20.100000000000001" customHeight="1">
      <c r="A49" s="65">
        <v>45664</v>
      </c>
      <c r="B49" s="77">
        <v>45664.379246342462</v>
      </c>
      <c r="C49" s="77"/>
      <c r="D49" s="66" t="s">
        <v>40</v>
      </c>
      <c r="E49" s="67">
        <v>754</v>
      </c>
      <c r="F49" s="68">
        <v>16.024999999999999</v>
      </c>
      <c r="G49" s="66" t="s">
        <v>30</v>
      </c>
      <c r="H49" s="69" t="s">
        <v>31</v>
      </c>
    </row>
    <row r="50" spans="1:8" ht="20.100000000000001" customHeight="1">
      <c r="A50" s="65">
        <v>45664</v>
      </c>
      <c r="B50" s="77">
        <v>45664.379369074013</v>
      </c>
      <c r="C50" s="77"/>
      <c r="D50" s="66" t="s">
        <v>40</v>
      </c>
      <c r="E50" s="67">
        <v>403</v>
      </c>
      <c r="F50" s="68">
        <v>16.015000000000001</v>
      </c>
      <c r="G50" s="66" t="s">
        <v>30</v>
      </c>
      <c r="H50" s="69" t="s">
        <v>31</v>
      </c>
    </row>
    <row r="51" spans="1:8" ht="20.100000000000001" customHeight="1">
      <c r="A51" s="65">
        <v>45664</v>
      </c>
      <c r="B51" s="77">
        <v>45664.379692673683</v>
      </c>
      <c r="C51" s="77"/>
      <c r="D51" s="66" t="s">
        <v>40</v>
      </c>
      <c r="E51" s="67">
        <v>76</v>
      </c>
      <c r="F51" s="68">
        <v>16.004999999999999</v>
      </c>
      <c r="G51" s="66" t="s">
        <v>30</v>
      </c>
      <c r="H51" s="69" t="s">
        <v>31</v>
      </c>
    </row>
    <row r="52" spans="1:8" ht="20.100000000000001" customHeight="1">
      <c r="A52" s="65">
        <v>45664</v>
      </c>
      <c r="B52" s="77">
        <v>45664.379765960854</v>
      </c>
      <c r="C52" s="77"/>
      <c r="D52" s="66" t="s">
        <v>40</v>
      </c>
      <c r="E52" s="67">
        <v>269</v>
      </c>
      <c r="F52" s="68">
        <v>16</v>
      </c>
      <c r="G52" s="66" t="s">
        <v>30</v>
      </c>
      <c r="H52" s="69" t="s">
        <v>32</v>
      </c>
    </row>
    <row r="53" spans="1:8" ht="20.100000000000001" customHeight="1">
      <c r="A53" s="65">
        <v>45664</v>
      </c>
      <c r="B53" s="77">
        <v>45664.37993112253</v>
      </c>
      <c r="C53" s="77"/>
      <c r="D53" s="66" t="s">
        <v>40</v>
      </c>
      <c r="E53" s="67">
        <v>631</v>
      </c>
      <c r="F53" s="68">
        <v>16.010000000000002</v>
      </c>
      <c r="G53" s="66" t="s">
        <v>30</v>
      </c>
      <c r="H53" s="69" t="s">
        <v>31</v>
      </c>
    </row>
    <row r="54" spans="1:8" ht="20.100000000000001" customHeight="1">
      <c r="A54" s="65">
        <v>45664</v>
      </c>
      <c r="B54" s="77">
        <v>45664.380130370148</v>
      </c>
      <c r="C54" s="77"/>
      <c r="D54" s="66" t="s">
        <v>40</v>
      </c>
      <c r="E54" s="67">
        <v>398</v>
      </c>
      <c r="F54" s="68">
        <v>16.015000000000001</v>
      </c>
      <c r="G54" s="66" t="s">
        <v>30</v>
      </c>
      <c r="H54" s="69" t="s">
        <v>32</v>
      </c>
    </row>
    <row r="55" spans="1:8" ht="20.100000000000001" customHeight="1">
      <c r="A55" s="65">
        <v>45664</v>
      </c>
      <c r="B55" s="77">
        <v>45664.380130370148</v>
      </c>
      <c r="C55" s="77"/>
      <c r="D55" s="66" t="s">
        <v>40</v>
      </c>
      <c r="E55" s="67">
        <v>281</v>
      </c>
      <c r="F55" s="68">
        <v>16.015000000000001</v>
      </c>
      <c r="G55" s="66" t="s">
        <v>30</v>
      </c>
      <c r="H55" s="69" t="s">
        <v>34</v>
      </c>
    </row>
    <row r="56" spans="1:8" ht="20.100000000000001" customHeight="1">
      <c r="A56" s="65">
        <v>45664</v>
      </c>
      <c r="B56" s="77">
        <v>45664.380130393431</v>
      </c>
      <c r="C56" s="77"/>
      <c r="D56" s="66" t="s">
        <v>40</v>
      </c>
      <c r="E56" s="67">
        <v>1112</v>
      </c>
      <c r="F56" s="68">
        <v>16.015000000000001</v>
      </c>
      <c r="G56" s="66" t="s">
        <v>30</v>
      </c>
      <c r="H56" s="69" t="s">
        <v>31</v>
      </c>
    </row>
    <row r="57" spans="1:8" ht="20.100000000000001" customHeight="1">
      <c r="A57" s="65">
        <v>45664</v>
      </c>
      <c r="B57" s="77">
        <v>45664.380160046276</v>
      </c>
      <c r="C57" s="77"/>
      <c r="D57" s="66" t="s">
        <v>40</v>
      </c>
      <c r="E57" s="67">
        <v>676</v>
      </c>
      <c r="F57" s="68">
        <v>16</v>
      </c>
      <c r="G57" s="66" t="s">
        <v>30</v>
      </c>
      <c r="H57" s="69" t="s">
        <v>31</v>
      </c>
    </row>
    <row r="58" spans="1:8" ht="20.100000000000001" customHeight="1">
      <c r="A58" s="65">
        <v>45664</v>
      </c>
      <c r="B58" s="77">
        <v>45664.380384930409</v>
      </c>
      <c r="C58" s="77"/>
      <c r="D58" s="66" t="s">
        <v>40</v>
      </c>
      <c r="E58" s="67">
        <v>632</v>
      </c>
      <c r="F58" s="68">
        <v>15.994999999999999</v>
      </c>
      <c r="G58" s="66" t="s">
        <v>30</v>
      </c>
      <c r="H58" s="69" t="s">
        <v>31</v>
      </c>
    </row>
    <row r="59" spans="1:8" ht="20.100000000000001" customHeight="1">
      <c r="A59" s="65">
        <v>45664</v>
      </c>
      <c r="B59" s="77">
        <v>45664.380384930409</v>
      </c>
      <c r="C59" s="77"/>
      <c r="D59" s="66" t="s">
        <v>40</v>
      </c>
      <c r="E59" s="67">
        <v>694</v>
      </c>
      <c r="F59" s="68">
        <v>15.994999999999999</v>
      </c>
      <c r="G59" s="66" t="s">
        <v>30</v>
      </c>
      <c r="H59" s="69" t="s">
        <v>31</v>
      </c>
    </row>
    <row r="60" spans="1:8" ht="20.100000000000001" customHeight="1">
      <c r="A60" s="65">
        <v>45664</v>
      </c>
      <c r="B60" s="77">
        <v>45664.380585115869</v>
      </c>
      <c r="C60" s="77"/>
      <c r="D60" s="66" t="s">
        <v>40</v>
      </c>
      <c r="E60" s="67">
        <v>618</v>
      </c>
      <c r="F60" s="68">
        <v>15.99</v>
      </c>
      <c r="G60" s="66" t="s">
        <v>30</v>
      </c>
      <c r="H60" s="69" t="s">
        <v>31</v>
      </c>
    </row>
    <row r="61" spans="1:8" ht="20.100000000000001" customHeight="1">
      <c r="A61" s="65">
        <v>45664</v>
      </c>
      <c r="B61" s="77">
        <v>45664.380596643314</v>
      </c>
      <c r="C61" s="77"/>
      <c r="D61" s="66" t="s">
        <v>40</v>
      </c>
      <c r="E61" s="67">
        <v>499</v>
      </c>
      <c r="F61" s="68">
        <v>15.984999999999999</v>
      </c>
      <c r="G61" s="66" t="s">
        <v>30</v>
      </c>
      <c r="H61" s="69" t="s">
        <v>31</v>
      </c>
    </row>
    <row r="62" spans="1:8" ht="20.100000000000001" customHeight="1">
      <c r="A62" s="65">
        <v>45664</v>
      </c>
      <c r="B62" s="77">
        <v>45664.380794375204</v>
      </c>
      <c r="C62" s="77"/>
      <c r="D62" s="66" t="s">
        <v>40</v>
      </c>
      <c r="E62" s="67">
        <v>675</v>
      </c>
      <c r="F62" s="68">
        <v>15.98</v>
      </c>
      <c r="G62" s="66" t="s">
        <v>30</v>
      </c>
      <c r="H62" s="69" t="s">
        <v>31</v>
      </c>
    </row>
    <row r="63" spans="1:8" ht="20.100000000000001" customHeight="1">
      <c r="A63" s="65">
        <v>45664</v>
      </c>
      <c r="B63" s="77">
        <v>45664.380794375204</v>
      </c>
      <c r="C63" s="77"/>
      <c r="D63" s="66" t="s">
        <v>40</v>
      </c>
      <c r="E63" s="67">
        <v>659</v>
      </c>
      <c r="F63" s="68">
        <v>15.98</v>
      </c>
      <c r="G63" s="66" t="s">
        <v>30</v>
      </c>
      <c r="H63" s="69" t="s">
        <v>31</v>
      </c>
    </row>
    <row r="64" spans="1:8" ht="20.100000000000001" customHeight="1">
      <c r="A64" s="65">
        <v>45664</v>
      </c>
      <c r="B64" s="77">
        <v>45664.380990335718</v>
      </c>
      <c r="C64" s="77"/>
      <c r="D64" s="66" t="s">
        <v>40</v>
      </c>
      <c r="E64" s="67">
        <v>130</v>
      </c>
      <c r="F64" s="68">
        <v>15.984999999999999</v>
      </c>
      <c r="G64" s="66" t="s">
        <v>30</v>
      </c>
      <c r="H64" s="69" t="s">
        <v>34</v>
      </c>
    </row>
    <row r="65" spans="1:8" ht="20.100000000000001" customHeight="1">
      <c r="A65" s="65">
        <v>45664</v>
      </c>
      <c r="B65" s="77">
        <v>45664.380990335718</v>
      </c>
      <c r="C65" s="77"/>
      <c r="D65" s="66" t="s">
        <v>40</v>
      </c>
      <c r="E65" s="67">
        <v>160</v>
      </c>
      <c r="F65" s="68">
        <v>15.984999999999999</v>
      </c>
      <c r="G65" s="66" t="s">
        <v>30</v>
      </c>
      <c r="H65" s="69" t="s">
        <v>34</v>
      </c>
    </row>
    <row r="66" spans="1:8" ht="20.100000000000001" customHeight="1">
      <c r="A66" s="65">
        <v>45664</v>
      </c>
      <c r="B66" s="77">
        <v>45664.380990335718</v>
      </c>
      <c r="C66" s="77"/>
      <c r="D66" s="66" t="s">
        <v>40</v>
      </c>
      <c r="E66" s="67">
        <v>315</v>
      </c>
      <c r="F66" s="68">
        <v>15.984999999999999</v>
      </c>
      <c r="G66" s="66" t="s">
        <v>30</v>
      </c>
      <c r="H66" s="69" t="s">
        <v>31</v>
      </c>
    </row>
    <row r="67" spans="1:8" ht="20.100000000000001" customHeight="1">
      <c r="A67" s="65">
        <v>45664</v>
      </c>
      <c r="B67" s="77">
        <v>45664.380991573911</v>
      </c>
      <c r="C67" s="77"/>
      <c r="D67" s="66" t="s">
        <v>40</v>
      </c>
      <c r="E67" s="67">
        <v>576</v>
      </c>
      <c r="F67" s="68">
        <v>15.975</v>
      </c>
      <c r="G67" s="66" t="s">
        <v>30</v>
      </c>
      <c r="H67" s="69" t="s">
        <v>31</v>
      </c>
    </row>
    <row r="68" spans="1:8" ht="20.100000000000001" customHeight="1">
      <c r="A68" s="65">
        <v>45664</v>
      </c>
      <c r="B68" s="77">
        <v>45664.380991573911</v>
      </c>
      <c r="C68" s="77"/>
      <c r="D68" s="66" t="s">
        <v>40</v>
      </c>
      <c r="E68" s="67">
        <v>613</v>
      </c>
      <c r="F68" s="68">
        <v>15.975</v>
      </c>
      <c r="G68" s="66" t="s">
        <v>30</v>
      </c>
      <c r="H68" s="69" t="s">
        <v>31</v>
      </c>
    </row>
    <row r="69" spans="1:8" ht="20.100000000000001" customHeight="1">
      <c r="A69" s="65">
        <v>45664</v>
      </c>
      <c r="B69" s="77">
        <v>45664.38134324085</v>
      </c>
      <c r="C69" s="77"/>
      <c r="D69" s="66" t="s">
        <v>40</v>
      </c>
      <c r="E69" s="67">
        <v>400</v>
      </c>
      <c r="F69" s="68">
        <v>15.975</v>
      </c>
      <c r="G69" s="66" t="s">
        <v>30</v>
      </c>
      <c r="H69" s="69" t="s">
        <v>33</v>
      </c>
    </row>
    <row r="70" spans="1:8" ht="20.100000000000001" customHeight="1">
      <c r="A70" s="65">
        <v>45664</v>
      </c>
      <c r="B70" s="77">
        <v>45664.38134324085</v>
      </c>
      <c r="C70" s="77"/>
      <c r="D70" s="66" t="s">
        <v>40</v>
      </c>
      <c r="E70" s="67">
        <v>233</v>
      </c>
      <c r="F70" s="68">
        <v>15.975</v>
      </c>
      <c r="G70" s="66" t="s">
        <v>30</v>
      </c>
      <c r="H70" s="69" t="s">
        <v>33</v>
      </c>
    </row>
    <row r="71" spans="1:8" ht="20.100000000000001" customHeight="1">
      <c r="A71" s="65">
        <v>45664</v>
      </c>
      <c r="B71" s="77">
        <v>45664.381397546269</v>
      </c>
      <c r="C71" s="77"/>
      <c r="D71" s="66" t="s">
        <v>40</v>
      </c>
      <c r="E71" s="67">
        <v>706</v>
      </c>
      <c r="F71" s="68">
        <v>15.965</v>
      </c>
      <c r="G71" s="66" t="s">
        <v>30</v>
      </c>
      <c r="H71" s="69" t="s">
        <v>31</v>
      </c>
    </row>
    <row r="72" spans="1:8" ht="20.100000000000001" customHeight="1">
      <c r="A72" s="65">
        <v>45664</v>
      </c>
      <c r="B72" s="77">
        <v>45664.381456030067</v>
      </c>
      <c r="C72" s="77"/>
      <c r="D72" s="66" t="s">
        <v>40</v>
      </c>
      <c r="E72" s="67">
        <v>599</v>
      </c>
      <c r="F72" s="68">
        <v>15.96</v>
      </c>
      <c r="G72" s="66" t="s">
        <v>30</v>
      </c>
      <c r="H72" s="69" t="s">
        <v>31</v>
      </c>
    </row>
    <row r="73" spans="1:8" ht="20.100000000000001" customHeight="1">
      <c r="A73" s="65">
        <v>45664</v>
      </c>
      <c r="B73" s="77">
        <v>45664.381696249824</v>
      </c>
      <c r="C73" s="77"/>
      <c r="D73" s="66" t="s">
        <v>40</v>
      </c>
      <c r="E73" s="67">
        <v>661</v>
      </c>
      <c r="F73" s="68">
        <v>15.96</v>
      </c>
      <c r="G73" s="66" t="s">
        <v>30</v>
      </c>
      <c r="H73" s="69" t="s">
        <v>33</v>
      </c>
    </row>
    <row r="74" spans="1:8" ht="20.100000000000001" customHeight="1">
      <c r="A74" s="65">
        <v>45664</v>
      </c>
      <c r="B74" s="77">
        <v>45664.382016261574</v>
      </c>
      <c r="C74" s="77"/>
      <c r="D74" s="66" t="s">
        <v>40</v>
      </c>
      <c r="E74" s="67">
        <v>743</v>
      </c>
      <c r="F74" s="68">
        <v>15.955</v>
      </c>
      <c r="G74" s="66" t="s">
        <v>30</v>
      </c>
      <c r="H74" s="69" t="s">
        <v>31</v>
      </c>
    </row>
    <row r="75" spans="1:8" ht="20.100000000000001" customHeight="1">
      <c r="A75" s="65">
        <v>45664</v>
      </c>
      <c r="B75" s="77">
        <v>45664.382126713172</v>
      </c>
      <c r="C75" s="77"/>
      <c r="D75" s="66" t="s">
        <v>40</v>
      </c>
      <c r="E75" s="67">
        <v>404</v>
      </c>
      <c r="F75" s="68">
        <v>15.94</v>
      </c>
      <c r="G75" s="66" t="s">
        <v>30</v>
      </c>
      <c r="H75" s="69" t="s">
        <v>31</v>
      </c>
    </row>
    <row r="76" spans="1:8" ht="20.100000000000001" customHeight="1">
      <c r="A76" s="65">
        <v>45664</v>
      </c>
      <c r="B76" s="77">
        <v>45664.382126713172</v>
      </c>
      <c r="C76" s="77"/>
      <c r="D76" s="66" t="s">
        <v>40</v>
      </c>
      <c r="E76" s="67">
        <v>65</v>
      </c>
      <c r="F76" s="68">
        <v>15.94</v>
      </c>
      <c r="G76" s="66" t="s">
        <v>30</v>
      </c>
      <c r="H76" s="69" t="s">
        <v>31</v>
      </c>
    </row>
    <row r="77" spans="1:8" ht="20.100000000000001" customHeight="1">
      <c r="A77" s="65">
        <v>45664</v>
      </c>
      <c r="B77" s="77">
        <v>45664.382126713172</v>
      </c>
      <c r="C77" s="77"/>
      <c r="D77" s="66" t="s">
        <v>40</v>
      </c>
      <c r="E77" s="67">
        <v>444</v>
      </c>
      <c r="F77" s="68">
        <v>15.94</v>
      </c>
      <c r="G77" s="66" t="s">
        <v>30</v>
      </c>
      <c r="H77" s="69" t="s">
        <v>31</v>
      </c>
    </row>
    <row r="78" spans="1:8" ht="20.100000000000001" customHeight="1">
      <c r="A78" s="65">
        <v>45664</v>
      </c>
      <c r="B78" s="77">
        <v>45664.382126713172</v>
      </c>
      <c r="C78" s="77"/>
      <c r="D78" s="66" t="s">
        <v>40</v>
      </c>
      <c r="E78" s="67">
        <v>181</v>
      </c>
      <c r="F78" s="68">
        <v>15.94</v>
      </c>
      <c r="G78" s="66" t="s">
        <v>30</v>
      </c>
      <c r="H78" s="69" t="s">
        <v>31</v>
      </c>
    </row>
    <row r="79" spans="1:8" ht="20.100000000000001" customHeight="1">
      <c r="A79" s="65">
        <v>45664</v>
      </c>
      <c r="B79" s="77">
        <v>45664.382402338088</v>
      </c>
      <c r="C79" s="77"/>
      <c r="D79" s="66" t="s">
        <v>40</v>
      </c>
      <c r="E79" s="67">
        <v>134</v>
      </c>
      <c r="F79" s="68">
        <v>15.94</v>
      </c>
      <c r="G79" s="66" t="s">
        <v>30</v>
      </c>
      <c r="H79" s="69" t="s">
        <v>33</v>
      </c>
    </row>
    <row r="80" spans="1:8" ht="20.100000000000001" customHeight="1">
      <c r="A80" s="65">
        <v>45664</v>
      </c>
      <c r="B80" s="77">
        <v>45664.382402338088</v>
      </c>
      <c r="C80" s="77"/>
      <c r="D80" s="66" t="s">
        <v>40</v>
      </c>
      <c r="E80" s="67">
        <v>252</v>
      </c>
      <c r="F80" s="68">
        <v>15.94</v>
      </c>
      <c r="G80" s="66" t="s">
        <v>30</v>
      </c>
      <c r="H80" s="69" t="s">
        <v>33</v>
      </c>
    </row>
    <row r="81" spans="1:8" ht="20.100000000000001" customHeight="1">
      <c r="A81" s="65">
        <v>45664</v>
      </c>
      <c r="B81" s="77">
        <v>45664.382402338088</v>
      </c>
      <c r="C81" s="77"/>
      <c r="D81" s="66" t="s">
        <v>40</v>
      </c>
      <c r="E81" s="67">
        <v>807</v>
      </c>
      <c r="F81" s="68">
        <v>15.94</v>
      </c>
      <c r="G81" s="66" t="s">
        <v>30</v>
      </c>
      <c r="H81" s="69" t="s">
        <v>33</v>
      </c>
    </row>
    <row r="82" spans="1:8" ht="20.100000000000001" customHeight="1">
      <c r="A82" s="65">
        <v>45664</v>
      </c>
      <c r="B82" s="77">
        <v>45664.382682708558</v>
      </c>
      <c r="C82" s="77"/>
      <c r="D82" s="66" t="s">
        <v>40</v>
      </c>
      <c r="E82" s="67">
        <v>17</v>
      </c>
      <c r="F82" s="68">
        <v>15.93</v>
      </c>
      <c r="G82" s="66" t="s">
        <v>30</v>
      </c>
      <c r="H82" s="69" t="s">
        <v>31</v>
      </c>
    </row>
    <row r="83" spans="1:8" ht="20.100000000000001" customHeight="1">
      <c r="A83" s="65">
        <v>45664</v>
      </c>
      <c r="B83" s="77">
        <v>45664.382682708558</v>
      </c>
      <c r="C83" s="77"/>
      <c r="D83" s="66" t="s">
        <v>40</v>
      </c>
      <c r="E83" s="67">
        <v>17</v>
      </c>
      <c r="F83" s="68">
        <v>15.93</v>
      </c>
      <c r="G83" s="66" t="s">
        <v>30</v>
      </c>
      <c r="H83" s="69" t="s">
        <v>31</v>
      </c>
    </row>
    <row r="84" spans="1:8" ht="20.100000000000001" customHeight="1">
      <c r="A84" s="65">
        <v>45664</v>
      </c>
      <c r="B84" s="77">
        <v>45664.382682708558</v>
      </c>
      <c r="C84" s="77"/>
      <c r="D84" s="66" t="s">
        <v>40</v>
      </c>
      <c r="E84" s="67">
        <v>625</v>
      </c>
      <c r="F84" s="68">
        <v>15.93</v>
      </c>
      <c r="G84" s="66" t="s">
        <v>30</v>
      </c>
      <c r="H84" s="69" t="s">
        <v>31</v>
      </c>
    </row>
    <row r="85" spans="1:8" ht="20.100000000000001" customHeight="1">
      <c r="A85" s="65">
        <v>45664</v>
      </c>
      <c r="B85" s="77">
        <v>45664.382964247838</v>
      </c>
      <c r="C85" s="77"/>
      <c r="D85" s="66" t="s">
        <v>40</v>
      </c>
      <c r="E85" s="67">
        <v>636</v>
      </c>
      <c r="F85" s="68">
        <v>15.935</v>
      </c>
      <c r="G85" s="66" t="s">
        <v>30</v>
      </c>
      <c r="H85" s="69" t="s">
        <v>31</v>
      </c>
    </row>
    <row r="86" spans="1:8" ht="20.100000000000001" customHeight="1">
      <c r="A86" s="65">
        <v>45664</v>
      </c>
      <c r="B86" s="77">
        <v>45664.383143460844</v>
      </c>
      <c r="C86" s="77"/>
      <c r="D86" s="66" t="s">
        <v>40</v>
      </c>
      <c r="E86" s="67">
        <v>116</v>
      </c>
      <c r="F86" s="68">
        <v>15.94</v>
      </c>
      <c r="G86" s="66" t="s">
        <v>30</v>
      </c>
      <c r="H86" s="69" t="s">
        <v>32</v>
      </c>
    </row>
    <row r="87" spans="1:8" ht="20.100000000000001" customHeight="1">
      <c r="A87" s="65">
        <v>45664</v>
      </c>
      <c r="B87" s="77">
        <v>45664.383255127352</v>
      </c>
      <c r="C87" s="77"/>
      <c r="D87" s="66" t="s">
        <v>40</v>
      </c>
      <c r="E87" s="67">
        <v>691</v>
      </c>
      <c r="F87" s="68">
        <v>15.95</v>
      </c>
      <c r="G87" s="66" t="s">
        <v>30</v>
      </c>
      <c r="H87" s="69" t="s">
        <v>31</v>
      </c>
    </row>
    <row r="88" spans="1:8" ht="20.100000000000001" customHeight="1">
      <c r="A88" s="65">
        <v>45664</v>
      </c>
      <c r="B88" s="77">
        <v>45664.383351493161</v>
      </c>
      <c r="C88" s="77"/>
      <c r="D88" s="66" t="s">
        <v>40</v>
      </c>
      <c r="E88" s="67">
        <v>541</v>
      </c>
      <c r="F88" s="68">
        <v>15.945</v>
      </c>
      <c r="G88" s="66" t="s">
        <v>30</v>
      </c>
      <c r="H88" s="69" t="s">
        <v>31</v>
      </c>
    </row>
    <row r="89" spans="1:8" ht="20.100000000000001" customHeight="1">
      <c r="A89" s="65">
        <v>45664</v>
      </c>
      <c r="B89" s="77">
        <v>45664.3835215047</v>
      </c>
      <c r="C89" s="77"/>
      <c r="D89" s="66" t="s">
        <v>40</v>
      </c>
      <c r="E89" s="67">
        <v>1415</v>
      </c>
      <c r="F89" s="68">
        <v>15.955</v>
      </c>
      <c r="G89" s="66" t="s">
        <v>30</v>
      </c>
      <c r="H89" s="69" t="s">
        <v>32</v>
      </c>
    </row>
    <row r="90" spans="1:8" ht="20.100000000000001" customHeight="1">
      <c r="A90" s="65">
        <v>45664</v>
      </c>
      <c r="B90" s="77">
        <v>45664.383521493059</v>
      </c>
      <c r="C90" s="77"/>
      <c r="D90" s="66" t="s">
        <v>40</v>
      </c>
      <c r="E90" s="67">
        <v>683</v>
      </c>
      <c r="F90" s="68">
        <v>15.955</v>
      </c>
      <c r="G90" s="66" t="s">
        <v>30</v>
      </c>
      <c r="H90" s="69" t="s">
        <v>34</v>
      </c>
    </row>
    <row r="91" spans="1:8" ht="20.100000000000001" customHeight="1">
      <c r="A91" s="65">
        <v>45664</v>
      </c>
      <c r="B91" s="77">
        <v>45664.383764768485</v>
      </c>
      <c r="C91" s="77"/>
      <c r="D91" s="66" t="s">
        <v>40</v>
      </c>
      <c r="E91" s="67">
        <v>400</v>
      </c>
      <c r="F91" s="68">
        <v>15.95</v>
      </c>
      <c r="G91" s="66" t="s">
        <v>30</v>
      </c>
      <c r="H91" s="69" t="s">
        <v>31</v>
      </c>
    </row>
    <row r="92" spans="1:8" ht="20.100000000000001" customHeight="1">
      <c r="A92" s="65">
        <v>45664</v>
      </c>
      <c r="B92" s="77">
        <v>45664.383764768485</v>
      </c>
      <c r="C92" s="77"/>
      <c r="D92" s="66" t="s">
        <v>40</v>
      </c>
      <c r="E92" s="67">
        <v>192</v>
      </c>
      <c r="F92" s="68">
        <v>15.95</v>
      </c>
      <c r="G92" s="66" t="s">
        <v>30</v>
      </c>
      <c r="H92" s="69" t="s">
        <v>31</v>
      </c>
    </row>
    <row r="93" spans="1:8" ht="20.100000000000001" customHeight="1">
      <c r="A93" s="65">
        <v>45664</v>
      </c>
      <c r="B93" s="77">
        <v>45664.383947187569</v>
      </c>
      <c r="C93" s="77"/>
      <c r="D93" s="66" t="s">
        <v>40</v>
      </c>
      <c r="E93" s="67">
        <v>605</v>
      </c>
      <c r="F93" s="68">
        <v>15.945</v>
      </c>
      <c r="G93" s="66" t="s">
        <v>30</v>
      </c>
      <c r="H93" s="69" t="s">
        <v>31</v>
      </c>
    </row>
    <row r="94" spans="1:8" ht="20.100000000000001" customHeight="1">
      <c r="A94" s="65">
        <v>45664</v>
      </c>
      <c r="B94" s="77">
        <v>45664.383975868113</v>
      </c>
      <c r="C94" s="77"/>
      <c r="D94" s="66" t="s">
        <v>40</v>
      </c>
      <c r="E94" s="67">
        <v>712</v>
      </c>
      <c r="F94" s="68">
        <v>15.94</v>
      </c>
      <c r="G94" s="66" t="s">
        <v>30</v>
      </c>
      <c r="H94" s="69" t="s">
        <v>31</v>
      </c>
    </row>
    <row r="95" spans="1:8" ht="20.100000000000001" customHeight="1">
      <c r="A95" s="65">
        <v>45664</v>
      </c>
      <c r="B95" s="77">
        <v>45664.384071793873</v>
      </c>
      <c r="C95" s="77"/>
      <c r="D95" s="66" t="s">
        <v>40</v>
      </c>
      <c r="E95" s="67">
        <v>458</v>
      </c>
      <c r="F95" s="68">
        <v>15.935</v>
      </c>
      <c r="G95" s="66" t="s">
        <v>30</v>
      </c>
      <c r="H95" s="69" t="s">
        <v>31</v>
      </c>
    </row>
    <row r="96" spans="1:8" ht="20.100000000000001" customHeight="1">
      <c r="A96" s="65">
        <v>45664</v>
      </c>
      <c r="B96" s="77">
        <v>45664.384520648047</v>
      </c>
      <c r="C96" s="77"/>
      <c r="D96" s="66" t="s">
        <v>40</v>
      </c>
      <c r="E96" s="67">
        <v>1000</v>
      </c>
      <c r="F96" s="68">
        <v>15.94</v>
      </c>
      <c r="G96" s="66" t="s">
        <v>30</v>
      </c>
      <c r="H96" s="69" t="s">
        <v>33</v>
      </c>
    </row>
    <row r="97" spans="1:8" ht="20.100000000000001" customHeight="1">
      <c r="A97" s="65">
        <v>45664</v>
      </c>
      <c r="B97" s="77">
        <v>45664.384520648047</v>
      </c>
      <c r="C97" s="77"/>
      <c r="D97" s="66" t="s">
        <v>40</v>
      </c>
      <c r="E97" s="67">
        <v>8</v>
      </c>
      <c r="F97" s="68">
        <v>15.94</v>
      </c>
      <c r="G97" s="66" t="s">
        <v>30</v>
      </c>
      <c r="H97" s="69" t="s">
        <v>33</v>
      </c>
    </row>
    <row r="98" spans="1:8" ht="20.100000000000001" customHeight="1">
      <c r="A98" s="65">
        <v>45664</v>
      </c>
      <c r="B98" s="77">
        <v>45664.384593692143</v>
      </c>
      <c r="C98" s="77"/>
      <c r="D98" s="66" t="s">
        <v>40</v>
      </c>
      <c r="E98" s="67">
        <v>371</v>
      </c>
      <c r="F98" s="68">
        <v>15.93</v>
      </c>
      <c r="G98" s="66" t="s">
        <v>30</v>
      </c>
      <c r="H98" s="69" t="s">
        <v>31</v>
      </c>
    </row>
    <row r="99" spans="1:8" ht="20.100000000000001" customHeight="1">
      <c r="A99" s="65">
        <v>45664</v>
      </c>
      <c r="B99" s="77">
        <v>45664.384593692143</v>
      </c>
      <c r="C99" s="77"/>
      <c r="D99" s="66" t="s">
        <v>40</v>
      </c>
      <c r="E99" s="67">
        <v>200</v>
      </c>
      <c r="F99" s="68">
        <v>15.93</v>
      </c>
      <c r="G99" s="66" t="s">
        <v>30</v>
      </c>
      <c r="H99" s="69" t="s">
        <v>31</v>
      </c>
    </row>
    <row r="100" spans="1:8" ht="20.100000000000001" customHeight="1">
      <c r="A100" s="65">
        <v>45664</v>
      </c>
      <c r="B100" s="77">
        <v>45664.384593703784</v>
      </c>
      <c r="C100" s="77"/>
      <c r="D100" s="66" t="s">
        <v>40</v>
      </c>
      <c r="E100" s="67">
        <v>156</v>
      </c>
      <c r="F100" s="68">
        <v>15.93</v>
      </c>
      <c r="G100" s="66" t="s">
        <v>30</v>
      </c>
      <c r="H100" s="69" t="s">
        <v>31</v>
      </c>
    </row>
    <row r="101" spans="1:8" ht="20.100000000000001" customHeight="1">
      <c r="A101" s="65">
        <v>45664</v>
      </c>
      <c r="B101" s="77">
        <v>45664.384657222312</v>
      </c>
      <c r="C101" s="77"/>
      <c r="D101" s="66" t="s">
        <v>40</v>
      </c>
      <c r="E101" s="67">
        <v>609</v>
      </c>
      <c r="F101" s="68">
        <v>15.925000000000001</v>
      </c>
      <c r="G101" s="66" t="s">
        <v>30</v>
      </c>
      <c r="H101" s="69" t="s">
        <v>31</v>
      </c>
    </row>
    <row r="102" spans="1:8" ht="20.100000000000001" customHeight="1">
      <c r="A102" s="65">
        <v>45664</v>
      </c>
      <c r="B102" s="77">
        <v>45664.384879617952</v>
      </c>
      <c r="C102" s="77"/>
      <c r="D102" s="66" t="s">
        <v>40</v>
      </c>
      <c r="E102" s="67">
        <v>349</v>
      </c>
      <c r="F102" s="68">
        <v>15.92</v>
      </c>
      <c r="G102" s="66" t="s">
        <v>30</v>
      </c>
      <c r="H102" s="69" t="s">
        <v>31</v>
      </c>
    </row>
    <row r="103" spans="1:8" ht="20.100000000000001" customHeight="1">
      <c r="A103" s="65">
        <v>45664</v>
      </c>
      <c r="B103" s="77">
        <v>45664.385066146031</v>
      </c>
      <c r="C103" s="77"/>
      <c r="D103" s="66" t="s">
        <v>40</v>
      </c>
      <c r="E103" s="67">
        <v>573</v>
      </c>
      <c r="F103" s="68">
        <v>15.914999999999999</v>
      </c>
      <c r="G103" s="66" t="s">
        <v>30</v>
      </c>
      <c r="H103" s="69" t="s">
        <v>31</v>
      </c>
    </row>
    <row r="104" spans="1:8" ht="20.100000000000001" customHeight="1">
      <c r="A104" s="65">
        <v>45664</v>
      </c>
      <c r="B104" s="77">
        <v>45664.385066146031</v>
      </c>
      <c r="C104" s="77"/>
      <c r="D104" s="66" t="s">
        <v>40</v>
      </c>
      <c r="E104" s="67">
        <v>746</v>
      </c>
      <c r="F104" s="68">
        <v>15.914999999999999</v>
      </c>
      <c r="G104" s="66" t="s">
        <v>30</v>
      </c>
      <c r="H104" s="69" t="s">
        <v>31</v>
      </c>
    </row>
    <row r="105" spans="1:8" ht="20.100000000000001" customHeight="1">
      <c r="A105" s="65">
        <v>45664</v>
      </c>
      <c r="B105" s="77">
        <v>45664.38532560179</v>
      </c>
      <c r="C105" s="77"/>
      <c r="D105" s="66" t="s">
        <v>40</v>
      </c>
      <c r="E105" s="67">
        <v>329</v>
      </c>
      <c r="F105" s="68">
        <v>15.904999999999999</v>
      </c>
      <c r="G105" s="66" t="s">
        <v>30</v>
      </c>
      <c r="H105" s="69" t="s">
        <v>31</v>
      </c>
    </row>
    <row r="106" spans="1:8" ht="20.100000000000001" customHeight="1">
      <c r="A106" s="65">
        <v>45664</v>
      </c>
      <c r="B106" s="77">
        <v>45664.38532560179</v>
      </c>
      <c r="C106" s="77"/>
      <c r="D106" s="66" t="s">
        <v>40</v>
      </c>
      <c r="E106" s="67">
        <v>12</v>
      </c>
      <c r="F106" s="68">
        <v>15.904999999999999</v>
      </c>
      <c r="G106" s="66" t="s">
        <v>30</v>
      </c>
      <c r="H106" s="69" t="s">
        <v>31</v>
      </c>
    </row>
    <row r="107" spans="1:8" ht="20.100000000000001" customHeight="1">
      <c r="A107" s="65">
        <v>45664</v>
      </c>
      <c r="B107" s="77">
        <v>45664.38532560179</v>
      </c>
      <c r="C107" s="77"/>
      <c r="D107" s="66" t="s">
        <v>40</v>
      </c>
      <c r="E107" s="67">
        <v>57</v>
      </c>
      <c r="F107" s="68">
        <v>15.904999999999999</v>
      </c>
      <c r="G107" s="66" t="s">
        <v>30</v>
      </c>
      <c r="H107" s="69" t="s">
        <v>31</v>
      </c>
    </row>
    <row r="108" spans="1:8" ht="20.100000000000001" customHeight="1">
      <c r="A108" s="65">
        <v>45664</v>
      </c>
      <c r="B108" s="77">
        <v>45664.38532560179</v>
      </c>
      <c r="C108" s="77"/>
      <c r="D108" s="66" t="s">
        <v>40</v>
      </c>
      <c r="E108" s="67">
        <v>20</v>
      </c>
      <c r="F108" s="68">
        <v>15.904999999999999</v>
      </c>
      <c r="G108" s="66" t="s">
        <v>30</v>
      </c>
      <c r="H108" s="69" t="s">
        <v>31</v>
      </c>
    </row>
    <row r="109" spans="1:8" ht="20.100000000000001" customHeight="1">
      <c r="A109" s="65">
        <v>45664</v>
      </c>
      <c r="B109" s="77">
        <v>45664.385371469893</v>
      </c>
      <c r="C109" s="77"/>
      <c r="D109" s="66" t="s">
        <v>40</v>
      </c>
      <c r="E109" s="67">
        <v>352</v>
      </c>
      <c r="F109" s="68">
        <v>15.904999999999999</v>
      </c>
      <c r="G109" s="66" t="s">
        <v>30</v>
      </c>
      <c r="H109" s="69" t="s">
        <v>31</v>
      </c>
    </row>
    <row r="110" spans="1:8" ht="20.100000000000001" customHeight="1">
      <c r="A110" s="65">
        <v>45664</v>
      </c>
      <c r="B110" s="77">
        <v>45664.385386828799</v>
      </c>
      <c r="C110" s="77"/>
      <c r="D110" s="66" t="s">
        <v>40</v>
      </c>
      <c r="E110" s="67">
        <v>100</v>
      </c>
      <c r="F110" s="68">
        <v>15.904999999999999</v>
      </c>
      <c r="G110" s="66" t="s">
        <v>30</v>
      </c>
      <c r="H110" s="69" t="s">
        <v>31</v>
      </c>
    </row>
    <row r="111" spans="1:8" ht="20.100000000000001" customHeight="1">
      <c r="A111" s="65">
        <v>45664</v>
      </c>
      <c r="B111" s="77">
        <v>45664.385399363469</v>
      </c>
      <c r="C111" s="77"/>
      <c r="D111" s="66" t="s">
        <v>40</v>
      </c>
      <c r="E111" s="67">
        <v>652</v>
      </c>
      <c r="F111" s="68">
        <v>15.9</v>
      </c>
      <c r="G111" s="66" t="s">
        <v>30</v>
      </c>
      <c r="H111" s="69" t="s">
        <v>31</v>
      </c>
    </row>
    <row r="112" spans="1:8" ht="20.100000000000001" customHeight="1">
      <c r="A112" s="65">
        <v>45664</v>
      </c>
      <c r="B112" s="77">
        <v>45664.385765740648</v>
      </c>
      <c r="C112" s="77"/>
      <c r="D112" s="66" t="s">
        <v>40</v>
      </c>
      <c r="E112" s="67">
        <v>358</v>
      </c>
      <c r="F112" s="68">
        <v>15.89</v>
      </c>
      <c r="G112" s="66" t="s">
        <v>30</v>
      </c>
      <c r="H112" s="69" t="s">
        <v>31</v>
      </c>
    </row>
    <row r="113" spans="1:8" ht="20.100000000000001" customHeight="1">
      <c r="A113" s="65">
        <v>45664</v>
      </c>
      <c r="B113" s="77">
        <v>45664.385932800826</v>
      </c>
      <c r="C113" s="77"/>
      <c r="D113" s="66" t="s">
        <v>40</v>
      </c>
      <c r="E113" s="67">
        <v>405</v>
      </c>
      <c r="F113" s="68">
        <v>15.9</v>
      </c>
      <c r="G113" s="66" t="s">
        <v>30</v>
      </c>
      <c r="H113" s="69" t="s">
        <v>34</v>
      </c>
    </row>
    <row r="114" spans="1:8" ht="20.100000000000001" customHeight="1">
      <c r="A114" s="65">
        <v>45664</v>
      </c>
      <c r="B114" s="77">
        <v>45664.385932800826</v>
      </c>
      <c r="C114" s="77"/>
      <c r="D114" s="66" t="s">
        <v>40</v>
      </c>
      <c r="E114" s="67">
        <v>219</v>
      </c>
      <c r="F114" s="68">
        <v>15.9</v>
      </c>
      <c r="G114" s="66" t="s">
        <v>30</v>
      </c>
      <c r="H114" s="69" t="s">
        <v>34</v>
      </c>
    </row>
    <row r="115" spans="1:8" ht="20.100000000000001" customHeight="1">
      <c r="A115" s="65">
        <v>45664</v>
      </c>
      <c r="B115" s="77">
        <v>45664.386123032309</v>
      </c>
      <c r="C115" s="77"/>
      <c r="D115" s="66" t="s">
        <v>40</v>
      </c>
      <c r="E115" s="67">
        <v>730</v>
      </c>
      <c r="F115" s="68">
        <v>15.91</v>
      </c>
      <c r="G115" s="66" t="s">
        <v>30</v>
      </c>
      <c r="H115" s="69" t="s">
        <v>31</v>
      </c>
    </row>
    <row r="116" spans="1:8" ht="20.100000000000001" customHeight="1">
      <c r="A116" s="65">
        <v>45664</v>
      </c>
      <c r="B116" s="77">
        <v>45664.3862515972</v>
      </c>
      <c r="C116" s="77"/>
      <c r="D116" s="66" t="s">
        <v>40</v>
      </c>
      <c r="E116" s="67">
        <v>607</v>
      </c>
      <c r="F116" s="68">
        <v>15.91</v>
      </c>
      <c r="G116" s="66" t="s">
        <v>30</v>
      </c>
      <c r="H116" s="69" t="s">
        <v>31</v>
      </c>
    </row>
    <row r="117" spans="1:8" ht="20.100000000000001" customHeight="1">
      <c r="A117" s="65">
        <v>45664</v>
      </c>
      <c r="B117" s="77">
        <v>45664.386494027916</v>
      </c>
      <c r="C117" s="77"/>
      <c r="D117" s="66" t="s">
        <v>40</v>
      </c>
      <c r="E117" s="67">
        <v>270</v>
      </c>
      <c r="F117" s="68">
        <v>15.93</v>
      </c>
      <c r="G117" s="66" t="s">
        <v>30</v>
      </c>
      <c r="H117" s="69" t="s">
        <v>32</v>
      </c>
    </row>
    <row r="118" spans="1:8" ht="20.100000000000001" customHeight="1">
      <c r="A118" s="65">
        <v>45664</v>
      </c>
      <c r="B118" s="77">
        <v>45664.386494027916</v>
      </c>
      <c r="C118" s="77"/>
      <c r="D118" s="66" t="s">
        <v>40</v>
      </c>
      <c r="E118" s="67">
        <v>64</v>
      </c>
      <c r="F118" s="68">
        <v>15.93</v>
      </c>
      <c r="G118" s="66" t="s">
        <v>30</v>
      </c>
      <c r="H118" s="69" t="s">
        <v>32</v>
      </c>
    </row>
    <row r="119" spans="1:8" ht="20.100000000000001" customHeight="1">
      <c r="A119" s="65">
        <v>45664</v>
      </c>
      <c r="B119" s="77">
        <v>45664.386494062375</v>
      </c>
      <c r="C119" s="77"/>
      <c r="D119" s="66" t="s">
        <v>40</v>
      </c>
      <c r="E119" s="67">
        <v>210</v>
      </c>
      <c r="F119" s="68">
        <v>15.93</v>
      </c>
      <c r="G119" s="66" t="s">
        <v>30</v>
      </c>
      <c r="H119" s="69" t="s">
        <v>32</v>
      </c>
    </row>
    <row r="120" spans="1:8" ht="20.100000000000001" customHeight="1">
      <c r="A120" s="65">
        <v>45664</v>
      </c>
      <c r="B120" s="77">
        <v>45664.386551411822</v>
      </c>
      <c r="C120" s="77"/>
      <c r="D120" s="66" t="s">
        <v>40</v>
      </c>
      <c r="E120" s="67">
        <v>167</v>
      </c>
      <c r="F120" s="68">
        <v>15.93</v>
      </c>
      <c r="G120" s="66" t="s">
        <v>30</v>
      </c>
      <c r="H120" s="69" t="s">
        <v>32</v>
      </c>
    </row>
    <row r="121" spans="1:8" ht="20.100000000000001" customHeight="1">
      <c r="A121" s="65">
        <v>45664</v>
      </c>
      <c r="B121" s="77">
        <v>45664.386551377364</v>
      </c>
      <c r="C121" s="77"/>
      <c r="D121" s="66" t="s">
        <v>40</v>
      </c>
      <c r="E121" s="67">
        <v>28</v>
      </c>
      <c r="F121" s="68">
        <v>15.93</v>
      </c>
      <c r="G121" s="66" t="s">
        <v>30</v>
      </c>
      <c r="H121" s="69" t="s">
        <v>31</v>
      </c>
    </row>
    <row r="122" spans="1:8" ht="20.100000000000001" customHeight="1">
      <c r="A122" s="65">
        <v>45664</v>
      </c>
      <c r="B122" s="77">
        <v>45664.386551377364</v>
      </c>
      <c r="C122" s="77"/>
      <c r="D122" s="66" t="s">
        <v>40</v>
      </c>
      <c r="E122" s="67">
        <v>92</v>
      </c>
      <c r="F122" s="68">
        <v>15.93</v>
      </c>
      <c r="G122" s="66" t="s">
        <v>30</v>
      </c>
      <c r="H122" s="69" t="s">
        <v>31</v>
      </c>
    </row>
    <row r="123" spans="1:8" ht="20.100000000000001" customHeight="1">
      <c r="A123" s="65">
        <v>45664</v>
      </c>
      <c r="B123" s="77">
        <v>45664.386551377364</v>
      </c>
      <c r="C123" s="77"/>
      <c r="D123" s="66" t="s">
        <v>40</v>
      </c>
      <c r="E123" s="67">
        <v>1025</v>
      </c>
      <c r="F123" s="68">
        <v>15.93</v>
      </c>
      <c r="G123" s="66" t="s">
        <v>30</v>
      </c>
      <c r="H123" s="69" t="s">
        <v>31</v>
      </c>
    </row>
    <row r="124" spans="1:8" ht="20.100000000000001" customHeight="1">
      <c r="A124" s="65">
        <v>45664</v>
      </c>
      <c r="B124" s="77">
        <v>45664.386603773106</v>
      </c>
      <c r="C124" s="77"/>
      <c r="D124" s="66" t="s">
        <v>40</v>
      </c>
      <c r="E124" s="67">
        <v>584</v>
      </c>
      <c r="F124" s="68">
        <v>15.92</v>
      </c>
      <c r="G124" s="66" t="s">
        <v>30</v>
      </c>
      <c r="H124" s="69" t="s">
        <v>31</v>
      </c>
    </row>
    <row r="125" spans="1:8" ht="20.100000000000001" customHeight="1">
      <c r="A125" s="65">
        <v>45664</v>
      </c>
      <c r="B125" s="77">
        <v>45664.387054374907</v>
      </c>
      <c r="C125" s="77"/>
      <c r="D125" s="66" t="s">
        <v>40</v>
      </c>
      <c r="E125" s="67">
        <v>228</v>
      </c>
      <c r="F125" s="68">
        <v>15.92</v>
      </c>
      <c r="G125" s="66" t="s">
        <v>30</v>
      </c>
      <c r="H125" s="69" t="s">
        <v>34</v>
      </c>
    </row>
    <row r="126" spans="1:8" ht="20.100000000000001" customHeight="1">
      <c r="A126" s="65">
        <v>45664</v>
      </c>
      <c r="B126" s="77">
        <v>45664.387591666542</v>
      </c>
      <c r="C126" s="77"/>
      <c r="D126" s="66" t="s">
        <v>40</v>
      </c>
      <c r="E126" s="67">
        <v>717</v>
      </c>
      <c r="F126" s="68">
        <v>15.93</v>
      </c>
      <c r="G126" s="66" t="s">
        <v>30</v>
      </c>
      <c r="H126" s="69" t="s">
        <v>32</v>
      </c>
    </row>
    <row r="127" spans="1:8" ht="20.100000000000001" customHeight="1">
      <c r="A127" s="65">
        <v>45664</v>
      </c>
      <c r="B127" s="77">
        <v>45664.38759172475</v>
      </c>
      <c r="C127" s="77"/>
      <c r="D127" s="66" t="s">
        <v>40</v>
      </c>
      <c r="E127" s="67">
        <v>186</v>
      </c>
      <c r="F127" s="68">
        <v>15.93</v>
      </c>
      <c r="G127" s="66" t="s">
        <v>30</v>
      </c>
      <c r="H127" s="69" t="s">
        <v>31</v>
      </c>
    </row>
    <row r="128" spans="1:8" ht="20.100000000000001" customHeight="1">
      <c r="A128" s="65">
        <v>45664</v>
      </c>
      <c r="B128" s="77">
        <v>45664.38759172475</v>
      </c>
      <c r="C128" s="77"/>
      <c r="D128" s="66" t="s">
        <v>40</v>
      </c>
      <c r="E128" s="67">
        <v>2030</v>
      </c>
      <c r="F128" s="68">
        <v>15.93</v>
      </c>
      <c r="G128" s="66" t="s">
        <v>30</v>
      </c>
      <c r="H128" s="69" t="s">
        <v>31</v>
      </c>
    </row>
    <row r="129" spans="1:8" ht="20.100000000000001" customHeight="1">
      <c r="A129" s="65">
        <v>45664</v>
      </c>
      <c r="B129" s="77">
        <v>45664.38832245348</v>
      </c>
      <c r="C129" s="77"/>
      <c r="D129" s="66" t="s">
        <v>40</v>
      </c>
      <c r="E129" s="67">
        <v>299</v>
      </c>
      <c r="F129" s="68">
        <v>15.93</v>
      </c>
      <c r="G129" s="66" t="s">
        <v>30</v>
      </c>
      <c r="H129" s="69" t="s">
        <v>32</v>
      </c>
    </row>
    <row r="130" spans="1:8" ht="20.100000000000001" customHeight="1">
      <c r="A130" s="65">
        <v>45664</v>
      </c>
      <c r="B130" s="77">
        <v>45664.388322465122</v>
      </c>
      <c r="C130" s="77"/>
      <c r="D130" s="66" t="s">
        <v>40</v>
      </c>
      <c r="E130" s="67">
        <v>175</v>
      </c>
      <c r="F130" s="68">
        <v>15.93</v>
      </c>
      <c r="G130" s="66" t="s">
        <v>30</v>
      </c>
      <c r="H130" s="69" t="s">
        <v>32</v>
      </c>
    </row>
    <row r="131" spans="1:8" ht="20.100000000000001" customHeight="1">
      <c r="A131" s="65">
        <v>45664</v>
      </c>
      <c r="B131" s="77">
        <v>45664.388322430663</v>
      </c>
      <c r="C131" s="77"/>
      <c r="D131" s="66" t="s">
        <v>40</v>
      </c>
      <c r="E131" s="67">
        <v>757</v>
      </c>
      <c r="F131" s="68">
        <v>15.93</v>
      </c>
      <c r="G131" s="66" t="s">
        <v>30</v>
      </c>
      <c r="H131" s="69" t="s">
        <v>31</v>
      </c>
    </row>
    <row r="132" spans="1:8" ht="20.100000000000001" customHeight="1">
      <c r="A132" s="65">
        <v>45664</v>
      </c>
      <c r="B132" s="77">
        <v>45664.388322511688</v>
      </c>
      <c r="C132" s="77"/>
      <c r="D132" s="66" t="s">
        <v>40</v>
      </c>
      <c r="E132" s="67">
        <v>371</v>
      </c>
      <c r="F132" s="68">
        <v>15.93</v>
      </c>
      <c r="G132" s="66" t="s">
        <v>30</v>
      </c>
      <c r="H132" s="69" t="s">
        <v>31</v>
      </c>
    </row>
    <row r="133" spans="1:8" ht="20.100000000000001" customHeight="1">
      <c r="A133" s="65">
        <v>45664</v>
      </c>
      <c r="B133" s="77">
        <v>45664.388322511688</v>
      </c>
      <c r="C133" s="77"/>
      <c r="D133" s="66" t="s">
        <v>40</v>
      </c>
      <c r="E133" s="67">
        <v>1018</v>
      </c>
      <c r="F133" s="68">
        <v>15.93</v>
      </c>
      <c r="G133" s="66" t="s">
        <v>30</v>
      </c>
      <c r="H133" s="69" t="s">
        <v>31</v>
      </c>
    </row>
    <row r="134" spans="1:8" ht="20.100000000000001" customHeight="1">
      <c r="A134" s="65">
        <v>45664</v>
      </c>
      <c r="B134" s="77">
        <v>45664.388362661935</v>
      </c>
      <c r="C134" s="77"/>
      <c r="D134" s="66" t="s">
        <v>40</v>
      </c>
      <c r="E134" s="67">
        <v>177</v>
      </c>
      <c r="F134" s="68">
        <v>15.914999999999999</v>
      </c>
      <c r="G134" s="66" t="s">
        <v>30</v>
      </c>
      <c r="H134" s="69" t="s">
        <v>31</v>
      </c>
    </row>
    <row r="135" spans="1:8" ht="20.100000000000001" customHeight="1">
      <c r="A135" s="65">
        <v>45664</v>
      </c>
      <c r="B135" s="77">
        <v>45664.388362661935</v>
      </c>
      <c r="C135" s="77"/>
      <c r="D135" s="66" t="s">
        <v>40</v>
      </c>
      <c r="E135" s="67">
        <v>452</v>
      </c>
      <c r="F135" s="68">
        <v>15.914999999999999</v>
      </c>
      <c r="G135" s="66" t="s">
        <v>30</v>
      </c>
      <c r="H135" s="69" t="s">
        <v>31</v>
      </c>
    </row>
    <row r="136" spans="1:8" ht="20.100000000000001" customHeight="1">
      <c r="A136" s="65">
        <v>45664</v>
      </c>
      <c r="B136" s="77">
        <v>45664.388757291716</v>
      </c>
      <c r="C136" s="77"/>
      <c r="D136" s="66" t="s">
        <v>40</v>
      </c>
      <c r="E136" s="67">
        <v>130</v>
      </c>
      <c r="F136" s="68">
        <v>15.914999999999999</v>
      </c>
      <c r="G136" s="66" t="s">
        <v>30</v>
      </c>
      <c r="H136" s="69" t="s">
        <v>34</v>
      </c>
    </row>
    <row r="137" spans="1:8" ht="20.100000000000001" customHeight="1">
      <c r="A137" s="65">
        <v>45664</v>
      </c>
      <c r="B137" s="77">
        <v>45664.388792384416</v>
      </c>
      <c r="C137" s="77"/>
      <c r="D137" s="66" t="s">
        <v>40</v>
      </c>
      <c r="E137" s="67">
        <v>130</v>
      </c>
      <c r="F137" s="68">
        <v>15.914999999999999</v>
      </c>
      <c r="G137" s="66" t="s">
        <v>30</v>
      </c>
      <c r="H137" s="69" t="s">
        <v>34</v>
      </c>
    </row>
    <row r="138" spans="1:8" ht="20.100000000000001" customHeight="1">
      <c r="A138" s="65">
        <v>45664</v>
      </c>
      <c r="B138" s="77">
        <v>45664.388792453799</v>
      </c>
      <c r="C138" s="77"/>
      <c r="D138" s="66" t="s">
        <v>40</v>
      </c>
      <c r="E138" s="67">
        <v>597</v>
      </c>
      <c r="F138" s="68">
        <v>15.914999999999999</v>
      </c>
      <c r="G138" s="66" t="s">
        <v>30</v>
      </c>
      <c r="H138" s="69" t="s">
        <v>34</v>
      </c>
    </row>
    <row r="139" spans="1:8" ht="20.100000000000001" customHeight="1">
      <c r="A139" s="65">
        <v>45664</v>
      </c>
      <c r="B139" s="77">
        <v>45664.3887924999</v>
      </c>
      <c r="C139" s="77"/>
      <c r="D139" s="66" t="s">
        <v>40</v>
      </c>
      <c r="E139" s="67">
        <v>1054</v>
      </c>
      <c r="F139" s="68">
        <v>15.914999999999999</v>
      </c>
      <c r="G139" s="66" t="s">
        <v>30</v>
      </c>
      <c r="H139" s="69" t="s">
        <v>34</v>
      </c>
    </row>
    <row r="140" spans="1:8" ht="20.100000000000001" customHeight="1">
      <c r="A140" s="65">
        <v>45664</v>
      </c>
      <c r="B140" s="77">
        <v>45664.388978819363</v>
      </c>
      <c r="C140" s="77"/>
      <c r="D140" s="66" t="s">
        <v>40</v>
      </c>
      <c r="E140" s="67">
        <v>77</v>
      </c>
      <c r="F140" s="68">
        <v>15.9</v>
      </c>
      <c r="G140" s="66" t="s">
        <v>30</v>
      </c>
      <c r="H140" s="69" t="s">
        <v>31</v>
      </c>
    </row>
    <row r="141" spans="1:8" ht="20.100000000000001" customHeight="1">
      <c r="A141" s="65">
        <v>45664</v>
      </c>
      <c r="B141" s="77">
        <v>45664.389463367872</v>
      </c>
      <c r="C141" s="77"/>
      <c r="D141" s="66" t="s">
        <v>40</v>
      </c>
      <c r="E141" s="67">
        <v>935</v>
      </c>
      <c r="F141" s="68">
        <v>15.91</v>
      </c>
      <c r="G141" s="66" t="s">
        <v>30</v>
      </c>
      <c r="H141" s="69" t="s">
        <v>33</v>
      </c>
    </row>
    <row r="142" spans="1:8" ht="20.100000000000001" customHeight="1">
      <c r="A142" s="65">
        <v>45664</v>
      </c>
      <c r="B142" s="77">
        <v>45664.389735752251</v>
      </c>
      <c r="C142" s="77"/>
      <c r="D142" s="66" t="s">
        <v>40</v>
      </c>
      <c r="E142" s="67">
        <v>371</v>
      </c>
      <c r="F142" s="68">
        <v>15.9</v>
      </c>
      <c r="G142" s="66" t="s">
        <v>30</v>
      </c>
      <c r="H142" s="69" t="s">
        <v>31</v>
      </c>
    </row>
    <row r="143" spans="1:8" ht="20.100000000000001" customHeight="1">
      <c r="A143" s="65">
        <v>45664</v>
      </c>
      <c r="B143" s="77">
        <v>45664.389735752251</v>
      </c>
      <c r="C143" s="77"/>
      <c r="D143" s="66" t="s">
        <v>40</v>
      </c>
      <c r="E143" s="67">
        <v>190</v>
      </c>
      <c r="F143" s="68">
        <v>15.9</v>
      </c>
      <c r="G143" s="66" t="s">
        <v>30</v>
      </c>
      <c r="H143" s="69" t="s">
        <v>31</v>
      </c>
    </row>
    <row r="144" spans="1:8" ht="20.100000000000001" customHeight="1">
      <c r="A144" s="65">
        <v>45664</v>
      </c>
      <c r="B144" s="77">
        <v>45664.389735752251</v>
      </c>
      <c r="C144" s="77"/>
      <c r="D144" s="66" t="s">
        <v>40</v>
      </c>
      <c r="E144" s="67">
        <v>187</v>
      </c>
      <c r="F144" s="68">
        <v>15.9</v>
      </c>
      <c r="G144" s="66" t="s">
        <v>30</v>
      </c>
      <c r="H144" s="69" t="s">
        <v>31</v>
      </c>
    </row>
    <row r="145" spans="1:8" ht="20.100000000000001" customHeight="1">
      <c r="A145" s="65">
        <v>45664</v>
      </c>
      <c r="B145" s="77">
        <v>45664.389816435054</v>
      </c>
      <c r="C145" s="77"/>
      <c r="D145" s="66" t="s">
        <v>40</v>
      </c>
      <c r="E145" s="67">
        <v>842</v>
      </c>
      <c r="F145" s="68">
        <v>15.9</v>
      </c>
      <c r="G145" s="66" t="s">
        <v>30</v>
      </c>
      <c r="H145" s="69" t="s">
        <v>31</v>
      </c>
    </row>
    <row r="146" spans="1:8" ht="20.100000000000001" customHeight="1">
      <c r="A146" s="65">
        <v>45664</v>
      </c>
      <c r="B146" s="77">
        <v>45664.389919201378</v>
      </c>
      <c r="C146" s="77"/>
      <c r="D146" s="66" t="s">
        <v>40</v>
      </c>
      <c r="E146" s="67">
        <v>766</v>
      </c>
      <c r="F146" s="68">
        <v>15.895</v>
      </c>
      <c r="G146" s="66" t="s">
        <v>30</v>
      </c>
      <c r="H146" s="69" t="s">
        <v>31</v>
      </c>
    </row>
    <row r="147" spans="1:8" ht="20.100000000000001" customHeight="1">
      <c r="A147" s="65">
        <v>45664</v>
      </c>
      <c r="B147" s="77">
        <v>45664.389954814687</v>
      </c>
      <c r="C147" s="77"/>
      <c r="D147" s="66" t="s">
        <v>40</v>
      </c>
      <c r="E147" s="67">
        <v>213</v>
      </c>
      <c r="F147" s="68">
        <v>15.89</v>
      </c>
      <c r="G147" s="66" t="s">
        <v>30</v>
      </c>
      <c r="H147" s="69" t="s">
        <v>31</v>
      </c>
    </row>
    <row r="148" spans="1:8" ht="20.100000000000001" customHeight="1">
      <c r="A148" s="65">
        <v>45664</v>
      </c>
      <c r="B148" s="77">
        <v>45664.390457650647</v>
      </c>
      <c r="C148" s="77"/>
      <c r="D148" s="66" t="s">
        <v>40</v>
      </c>
      <c r="E148" s="67">
        <v>223</v>
      </c>
      <c r="F148" s="68">
        <v>15.89</v>
      </c>
      <c r="G148" s="66" t="s">
        <v>30</v>
      </c>
      <c r="H148" s="69" t="s">
        <v>31</v>
      </c>
    </row>
    <row r="149" spans="1:8" ht="20.100000000000001" customHeight="1">
      <c r="A149" s="65">
        <v>45664</v>
      </c>
      <c r="B149" s="77">
        <v>45664.390457650647</v>
      </c>
      <c r="C149" s="77"/>
      <c r="D149" s="66" t="s">
        <v>40</v>
      </c>
      <c r="E149" s="67">
        <v>100</v>
      </c>
      <c r="F149" s="68">
        <v>15.89</v>
      </c>
      <c r="G149" s="66" t="s">
        <v>30</v>
      </c>
      <c r="H149" s="69" t="s">
        <v>31</v>
      </c>
    </row>
    <row r="150" spans="1:8" ht="20.100000000000001" customHeight="1">
      <c r="A150" s="65">
        <v>45664</v>
      </c>
      <c r="B150" s="77">
        <v>45664.390522511676</v>
      </c>
      <c r="C150" s="77"/>
      <c r="D150" s="66" t="s">
        <v>40</v>
      </c>
      <c r="E150" s="67">
        <v>919</v>
      </c>
      <c r="F150" s="68">
        <v>15.9</v>
      </c>
      <c r="G150" s="66" t="s">
        <v>30</v>
      </c>
      <c r="H150" s="69" t="s">
        <v>33</v>
      </c>
    </row>
    <row r="151" spans="1:8" ht="20.100000000000001" customHeight="1">
      <c r="A151" s="65">
        <v>45664</v>
      </c>
      <c r="B151" s="77">
        <v>45664.390528726857</v>
      </c>
      <c r="C151" s="77"/>
      <c r="D151" s="66" t="s">
        <v>40</v>
      </c>
      <c r="E151" s="67">
        <v>125</v>
      </c>
      <c r="F151" s="68">
        <v>15.89</v>
      </c>
      <c r="G151" s="66" t="s">
        <v>30</v>
      </c>
      <c r="H151" s="69" t="s">
        <v>31</v>
      </c>
    </row>
    <row r="152" spans="1:8" ht="20.100000000000001" customHeight="1">
      <c r="A152" s="65">
        <v>45664</v>
      </c>
      <c r="B152" s="77">
        <v>45664.390528726857</v>
      </c>
      <c r="C152" s="77"/>
      <c r="D152" s="66" t="s">
        <v>40</v>
      </c>
      <c r="E152" s="67">
        <v>731</v>
      </c>
      <c r="F152" s="68">
        <v>15.89</v>
      </c>
      <c r="G152" s="66" t="s">
        <v>30</v>
      </c>
      <c r="H152" s="69" t="s">
        <v>31</v>
      </c>
    </row>
    <row r="153" spans="1:8" ht="20.100000000000001" customHeight="1">
      <c r="A153" s="65">
        <v>45664</v>
      </c>
      <c r="B153" s="77">
        <v>45664.390741944313</v>
      </c>
      <c r="C153" s="77"/>
      <c r="D153" s="66" t="s">
        <v>40</v>
      </c>
      <c r="E153" s="67">
        <v>259</v>
      </c>
      <c r="F153" s="68">
        <v>15.895</v>
      </c>
      <c r="G153" s="66" t="s">
        <v>30</v>
      </c>
      <c r="H153" s="69" t="s">
        <v>31</v>
      </c>
    </row>
    <row r="154" spans="1:8" ht="20.100000000000001" customHeight="1">
      <c r="A154" s="65">
        <v>45664</v>
      </c>
      <c r="B154" s="77">
        <v>45664.390741944313</v>
      </c>
      <c r="C154" s="77"/>
      <c r="D154" s="66" t="s">
        <v>40</v>
      </c>
      <c r="E154" s="67">
        <v>151</v>
      </c>
      <c r="F154" s="68">
        <v>15.895</v>
      </c>
      <c r="G154" s="66" t="s">
        <v>30</v>
      </c>
      <c r="H154" s="69" t="s">
        <v>31</v>
      </c>
    </row>
    <row r="155" spans="1:8" ht="20.100000000000001" customHeight="1">
      <c r="A155" s="65">
        <v>45664</v>
      </c>
      <c r="B155" s="77">
        <v>45664.391145566944</v>
      </c>
      <c r="C155" s="77"/>
      <c r="D155" s="66" t="s">
        <v>40</v>
      </c>
      <c r="E155" s="67">
        <v>917</v>
      </c>
      <c r="F155" s="68">
        <v>15.895</v>
      </c>
      <c r="G155" s="66" t="s">
        <v>30</v>
      </c>
      <c r="H155" s="69" t="s">
        <v>31</v>
      </c>
    </row>
    <row r="156" spans="1:8" ht="20.100000000000001" customHeight="1">
      <c r="A156" s="65">
        <v>45664</v>
      </c>
      <c r="B156" s="77">
        <v>45664.391223136801</v>
      </c>
      <c r="C156" s="77"/>
      <c r="D156" s="66" t="s">
        <v>40</v>
      </c>
      <c r="E156" s="67">
        <v>179</v>
      </c>
      <c r="F156" s="68">
        <v>15.89</v>
      </c>
      <c r="G156" s="66" t="s">
        <v>30</v>
      </c>
      <c r="H156" s="69" t="s">
        <v>31</v>
      </c>
    </row>
    <row r="157" spans="1:8" ht="20.100000000000001" customHeight="1">
      <c r="A157" s="65">
        <v>45664</v>
      </c>
      <c r="B157" s="77">
        <v>45664.391496955883</v>
      </c>
      <c r="C157" s="77"/>
      <c r="D157" s="66" t="s">
        <v>40</v>
      </c>
      <c r="E157" s="67">
        <v>755</v>
      </c>
      <c r="F157" s="68">
        <v>15.89</v>
      </c>
      <c r="G157" s="66" t="s">
        <v>30</v>
      </c>
      <c r="H157" s="69" t="s">
        <v>31</v>
      </c>
    </row>
    <row r="158" spans="1:8" ht="20.100000000000001" customHeight="1">
      <c r="A158" s="65">
        <v>45664</v>
      </c>
      <c r="B158" s="77">
        <v>45664.391547476873</v>
      </c>
      <c r="C158" s="77"/>
      <c r="D158" s="66" t="s">
        <v>40</v>
      </c>
      <c r="E158" s="67">
        <v>214</v>
      </c>
      <c r="F158" s="68">
        <v>15.885</v>
      </c>
      <c r="G158" s="66" t="s">
        <v>30</v>
      </c>
      <c r="H158" s="69" t="s">
        <v>31</v>
      </c>
    </row>
    <row r="159" spans="1:8" ht="20.100000000000001" customHeight="1">
      <c r="A159" s="65">
        <v>45664</v>
      </c>
      <c r="B159" s="77">
        <v>45664.391969757155</v>
      </c>
      <c r="C159" s="77"/>
      <c r="D159" s="66" t="s">
        <v>40</v>
      </c>
      <c r="E159" s="67">
        <v>1000</v>
      </c>
      <c r="F159" s="68">
        <v>15.9</v>
      </c>
      <c r="G159" s="66" t="s">
        <v>30</v>
      </c>
      <c r="H159" s="69" t="s">
        <v>33</v>
      </c>
    </row>
    <row r="160" spans="1:8" ht="20.100000000000001" customHeight="1">
      <c r="A160" s="65">
        <v>45664</v>
      </c>
      <c r="B160" s="77">
        <v>45664.391970104072</v>
      </c>
      <c r="C160" s="77"/>
      <c r="D160" s="66" t="s">
        <v>40</v>
      </c>
      <c r="E160" s="67">
        <v>91</v>
      </c>
      <c r="F160" s="68">
        <v>15.9</v>
      </c>
      <c r="G160" s="66" t="s">
        <v>30</v>
      </c>
      <c r="H160" s="69" t="s">
        <v>33</v>
      </c>
    </row>
    <row r="161" spans="1:8" ht="20.100000000000001" customHeight="1">
      <c r="A161" s="65">
        <v>45664</v>
      </c>
      <c r="B161" s="77">
        <v>45664.391970104072</v>
      </c>
      <c r="C161" s="77"/>
      <c r="D161" s="66" t="s">
        <v>40</v>
      </c>
      <c r="E161" s="67">
        <v>827</v>
      </c>
      <c r="F161" s="68">
        <v>15.9</v>
      </c>
      <c r="G161" s="66" t="s">
        <v>30</v>
      </c>
      <c r="H161" s="69" t="s">
        <v>33</v>
      </c>
    </row>
    <row r="162" spans="1:8" ht="20.100000000000001" customHeight="1">
      <c r="A162" s="65">
        <v>45664</v>
      </c>
      <c r="B162" s="77">
        <v>45664.392287164461</v>
      </c>
      <c r="C162" s="77"/>
      <c r="D162" s="66" t="s">
        <v>40</v>
      </c>
      <c r="E162" s="67">
        <v>99</v>
      </c>
      <c r="F162" s="68">
        <v>15.89</v>
      </c>
      <c r="G162" s="66" t="s">
        <v>30</v>
      </c>
      <c r="H162" s="69" t="s">
        <v>31</v>
      </c>
    </row>
    <row r="163" spans="1:8" ht="20.100000000000001" customHeight="1">
      <c r="A163" s="65">
        <v>45664</v>
      </c>
      <c r="B163" s="77">
        <v>45664.392641053069</v>
      </c>
      <c r="C163" s="77"/>
      <c r="D163" s="66" t="s">
        <v>40</v>
      </c>
      <c r="E163" s="67">
        <v>83</v>
      </c>
      <c r="F163" s="68">
        <v>15.895</v>
      </c>
      <c r="G163" s="66" t="s">
        <v>30</v>
      </c>
      <c r="H163" s="69" t="s">
        <v>33</v>
      </c>
    </row>
    <row r="164" spans="1:8" ht="20.100000000000001" customHeight="1">
      <c r="A164" s="65">
        <v>45664</v>
      </c>
      <c r="B164" s="77">
        <v>45664.392641053069</v>
      </c>
      <c r="C164" s="77"/>
      <c r="D164" s="66" t="s">
        <v>40</v>
      </c>
      <c r="E164" s="67">
        <v>93</v>
      </c>
      <c r="F164" s="68">
        <v>15.895</v>
      </c>
      <c r="G164" s="66" t="s">
        <v>30</v>
      </c>
      <c r="H164" s="69" t="s">
        <v>33</v>
      </c>
    </row>
    <row r="165" spans="1:8" ht="20.100000000000001" customHeight="1">
      <c r="A165" s="65">
        <v>45664</v>
      </c>
      <c r="B165" s="77">
        <v>45664.392641053069</v>
      </c>
      <c r="C165" s="77"/>
      <c r="D165" s="66" t="s">
        <v>40</v>
      </c>
      <c r="E165" s="67">
        <v>395</v>
      </c>
      <c r="F165" s="68">
        <v>15.895</v>
      </c>
      <c r="G165" s="66" t="s">
        <v>30</v>
      </c>
      <c r="H165" s="69" t="s">
        <v>33</v>
      </c>
    </row>
    <row r="166" spans="1:8" ht="20.100000000000001" customHeight="1">
      <c r="A166" s="65">
        <v>45664</v>
      </c>
      <c r="B166" s="77">
        <v>45664.392641053069</v>
      </c>
      <c r="C166" s="77"/>
      <c r="D166" s="66" t="s">
        <v>40</v>
      </c>
      <c r="E166" s="67">
        <v>135</v>
      </c>
      <c r="F166" s="68">
        <v>15.895</v>
      </c>
      <c r="G166" s="66" t="s">
        <v>30</v>
      </c>
      <c r="H166" s="69" t="s">
        <v>33</v>
      </c>
    </row>
    <row r="167" spans="1:8" ht="20.100000000000001" customHeight="1">
      <c r="A167" s="65">
        <v>45664</v>
      </c>
      <c r="B167" s="77">
        <v>45664.392641053069</v>
      </c>
      <c r="C167" s="77"/>
      <c r="D167" s="66" t="s">
        <v>40</v>
      </c>
      <c r="E167" s="67">
        <v>191</v>
      </c>
      <c r="F167" s="68">
        <v>15.895</v>
      </c>
      <c r="G167" s="66" t="s">
        <v>30</v>
      </c>
      <c r="H167" s="69" t="s">
        <v>33</v>
      </c>
    </row>
    <row r="168" spans="1:8" ht="20.100000000000001" customHeight="1">
      <c r="A168" s="65">
        <v>45664</v>
      </c>
      <c r="B168" s="77">
        <v>45664.392668541521</v>
      </c>
      <c r="C168" s="77"/>
      <c r="D168" s="66" t="s">
        <v>40</v>
      </c>
      <c r="E168" s="67">
        <v>371</v>
      </c>
      <c r="F168" s="68">
        <v>15.885</v>
      </c>
      <c r="G168" s="66" t="s">
        <v>30</v>
      </c>
      <c r="H168" s="69" t="s">
        <v>31</v>
      </c>
    </row>
    <row r="169" spans="1:8" ht="20.100000000000001" customHeight="1">
      <c r="A169" s="65">
        <v>45664</v>
      </c>
      <c r="B169" s="77">
        <v>45664.392738159746</v>
      </c>
      <c r="C169" s="77"/>
      <c r="D169" s="66" t="s">
        <v>40</v>
      </c>
      <c r="E169" s="67">
        <v>85</v>
      </c>
      <c r="F169" s="68">
        <v>15.885</v>
      </c>
      <c r="G169" s="66" t="s">
        <v>30</v>
      </c>
      <c r="H169" s="69" t="s">
        <v>31</v>
      </c>
    </row>
    <row r="170" spans="1:8" ht="20.100000000000001" customHeight="1">
      <c r="A170" s="65">
        <v>45664</v>
      </c>
      <c r="B170" s="77">
        <v>45664.392994861118</v>
      </c>
      <c r="C170" s="77"/>
      <c r="D170" s="66" t="s">
        <v>40</v>
      </c>
      <c r="E170" s="67">
        <v>574</v>
      </c>
      <c r="F170" s="68">
        <v>15.885</v>
      </c>
      <c r="G170" s="66" t="s">
        <v>30</v>
      </c>
      <c r="H170" s="69" t="s">
        <v>34</v>
      </c>
    </row>
    <row r="171" spans="1:8" ht="20.100000000000001" customHeight="1">
      <c r="A171" s="65">
        <v>45664</v>
      </c>
      <c r="B171" s="77">
        <v>45664.392994861118</v>
      </c>
      <c r="C171" s="77"/>
      <c r="D171" s="66" t="s">
        <v>40</v>
      </c>
      <c r="E171" s="67">
        <v>291</v>
      </c>
      <c r="F171" s="68">
        <v>15.885</v>
      </c>
      <c r="G171" s="66" t="s">
        <v>30</v>
      </c>
      <c r="H171" s="69" t="s">
        <v>34</v>
      </c>
    </row>
    <row r="172" spans="1:8" ht="20.100000000000001" customHeight="1">
      <c r="A172" s="65">
        <v>45664</v>
      </c>
      <c r="B172" s="77">
        <v>45664.393347187433</v>
      </c>
      <c r="C172" s="77"/>
      <c r="D172" s="66" t="s">
        <v>40</v>
      </c>
      <c r="E172" s="67">
        <v>923</v>
      </c>
      <c r="F172" s="68">
        <v>15.9</v>
      </c>
      <c r="G172" s="66" t="s">
        <v>30</v>
      </c>
      <c r="H172" s="69" t="s">
        <v>31</v>
      </c>
    </row>
    <row r="173" spans="1:8" ht="20.100000000000001" customHeight="1">
      <c r="A173" s="65">
        <v>45664</v>
      </c>
      <c r="B173" s="77">
        <v>45664.393900497817</v>
      </c>
      <c r="C173" s="77"/>
      <c r="D173" s="66" t="s">
        <v>40</v>
      </c>
      <c r="E173" s="67">
        <v>813</v>
      </c>
      <c r="F173" s="68">
        <v>15.9</v>
      </c>
      <c r="G173" s="66" t="s">
        <v>30</v>
      </c>
      <c r="H173" s="69" t="s">
        <v>31</v>
      </c>
    </row>
    <row r="174" spans="1:8" ht="20.100000000000001" customHeight="1">
      <c r="A174" s="65">
        <v>45664</v>
      </c>
      <c r="B174" s="77">
        <v>45664.393900497817</v>
      </c>
      <c r="C174" s="77"/>
      <c r="D174" s="66" t="s">
        <v>40</v>
      </c>
      <c r="E174" s="67">
        <v>850</v>
      </c>
      <c r="F174" s="68">
        <v>15.9</v>
      </c>
      <c r="G174" s="66" t="s">
        <v>30</v>
      </c>
      <c r="H174" s="69" t="s">
        <v>31</v>
      </c>
    </row>
    <row r="175" spans="1:8" ht="20.100000000000001" customHeight="1">
      <c r="A175" s="65">
        <v>45664</v>
      </c>
      <c r="B175" s="77">
        <v>45664.394088321831</v>
      </c>
      <c r="C175" s="77"/>
      <c r="D175" s="66" t="s">
        <v>40</v>
      </c>
      <c r="E175" s="67">
        <v>275</v>
      </c>
      <c r="F175" s="68">
        <v>15.904999999999999</v>
      </c>
      <c r="G175" s="66" t="s">
        <v>30</v>
      </c>
      <c r="H175" s="69" t="s">
        <v>32</v>
      </c>
    </row>
    <row r="176" spans="1:8" ht="20.100000000000001" customHeight="1">
      <c r="A176" s="65">
        <v>45664</v>
      </c>
      <c r="B176" s="77">
        <v>45664.394128055777</v>
      </c>
      <c r="C176" s="77"/>
      <c r="D176" s="66" t="s">
        <v>40</v>
      </c>
      <c r="E176" s="67">
        <v>759</v>
      </c>
      <c r="F176" s="68">
        <v>15.904999999999999</v>
      </c>
      <c r="G176" s="66" t="s">
        <v>30</v>
      </c>
      <c r="H176" s="69" t="s">
        <v>32</v>
      </c>
    </row>
    <row r="177" spans="1:8" ht="20.100000000000001" customHeight="1">
      <c r="A177" s="65">
        <v>45664</v>
      </c>
      <c r="B177" s="77">
        <v>45664.394128055777</v>
      </c>
      <c r="C177" s="77"/>
      <c r="D177" s="66" t="s">
        <v>40</v>
      </c>
      <c r="E177" s="67">
        <v>759</v>
      </c>
      <c r="F177" s="68">
        <v>15.904999999999999</v>
      </c>
      <c r="G177" s="66" t="s">
        <v>30</v>
      </c>
      <c r="H177" s="69" t="s">
        <v>32</v>
      </c>
    </row>
    <row r="178" spans="1:8" ht="20.100000000000001" customHeight="1">
      <c r="A178" s="65">
        <v>45664</v>
      </c>
      <c r="B178" s="77">
        <v>45664.394142198842</v>
      </c>
      <c r="C178" s="77"/>
      <c r="D178" s="66" t="s">
        <v>40</v>
      </c>
      <c r="E178" s="67">
        <v>516</v>
      </c>
      <c r="F178" s="68">
        <v>15.9</v>
      </c>
      <c r="G178" s="66" t="s">
        <v>30</v>
      </c>
      <c r="H178" s="69" t="s">
        <v>31</v>
      </c>
    </row>
    <row r="179" spans="1:8" ht="20.100000000000001" customHeight="1">
      <c r="A179" s="65">
        <v>45664</v>
      </c>
      <c r="B179" s="77">
        <v>45664.395059004426</v>
      </c>
      <c r="C179" s="77"/>
      <c r="D179" s="66" t="s">
        <v>40</v>
      </c>
      <c r="E179" s="67">
        <v>627</v>
      </c>
      <c r="F179" s="68">
        <v>15.895</v>
      </c>
      <c r="G179" s="66" t="s">
        <v>30</v>
      </c>
      <c r="H179" s="69" t="s">
        <v>31</v>
      </c>
    </row>
    <row r="180" spans="1:8" ht="20.100000000000001" customHeight="1">
      <c r="A180" s="65">
        <v>45664</v>
      </c>
      <c r="B180" s="77">
        <v>45664.395060578827</v>
      </c>
      <c r="C180" s="77"/>
      <c r="D180" s="66" t="s">
        <v>40</v>
      </c>
      <c r="E180" s="67">
        <v>24</v>
      </c>
      <c r="F180" s="68">
        <v>15.895</v>
      </c>
      <c r="G180" s="66" t="s">
        <v>30</v>
      </c>
      <c r="H180" s="69" t="s">
        <v>31</v>
      </c>
    </row>
    <row r="181" spans="1:8" ht="20.100000000000001" customHeight="1">
      <c r="A181" s="65">
        <v>45664</v>
      </c>
      <c r="B181" s="77">
        <v>45664.395112384111</v>
      </c>
      <c r="C181" s="77"/>
      <c r="D181" s="66" t="s">
        <v>40</v>
      </c>
      <c r="E181" s="67">
        <v>1000</v>
      </c>
      <c r="F181" s="68">
        <v>15.904999999999999</v>
      </c>
      <c r="G181" s="66" t="s">
        <v>30</v>
      </c>
      <c r="H181" s="69" t="s">
        <v>33</v>
      </c>
    </row>
    <row r="182" spans="1:8" ht="20.100000000000001" customHeight="1">
      <c r="A182" s="65">
        <v>45664</v>
      </c>
      <c r="B182" s="77">
        <v>45664.395112384111</v>
      </c>
      <c r="C182" s="77"/>
      <c r="D182" s="66" t="s">
        <v>40</v>
      </c>
      <c r="E182" s="67">
        <v>83</v>
      </c>
      <c r="F182" s="68">
        <v>15.904999999999999</v>
      </c>
      <c r="G182" s="66" t="s">
        <v>30</v>
      </c>
      <c r="H182" s="69" t="s">
        <v>33</v>
      </c>
    </row>
    <row r="183" spans="1:8" ht="20.100000000000001" customHeight="1">
      <c r="A183" s="65">
        <v>45664</v>
      </c>
      <c r="B183" s="77">
        <v>45664.395620949101</v>
      </c>
      <c r="C183" s="77"/>
      <c r="D183" s="66" t="s">
        <v>40</v>
      </c>
      <c r="E183" s="67">
        <v>371</v>
      </c>
      <c r="F183" s="68">
        <v>15.914999999999999</v>
      </c>
      <c r="G183" s="66" t="s">
        <v>30</v>
      </c>
      <c r="H183" s="69" t="s">
        <v>31</v>
      </c>
    </row>
    <row r="184" spans="1:8" ht="20.100000000000001" customHeight="1">
      <c r="A184" s="65">
        <v>45664</v>
      </c>
      <c r="B184" s="77">
        <v>45664.395623101853</v>
      </c>
      <c r="C184" s="77"/>
      <c r="D184" s="66" t="s">
        <v>40</v>
      </c>
      <c r="E184" s="67">
        <v>439</v>
      </c>
      <c r="F184" s="68">
        <v>15.914999999999999</v>
      </c>
      <c r="G184" s="66" t="s">
        <v>30</v>
      </c>
      <c r="H184" s="69" t="s">
        <v>32</v>
      </c>
    </row>
    <row r="185" spans="1:8" ht="20.100000000000001" customHeight="1">
      <c r="A185" s="65">
        <v>45664</v>
      </c>
      <c r="B185" s="77">
        <v>45664.39562307857</v>
      </c>
      <c r="C185" s="77"/>
      <c r="D185" s="66" t="s">
        <v>40</v>
      </c>
      <c r="E185" s="67">
        <v>547</v>
      </c>
      <c r="F185" s="68">
        <v>15.914999999999999</v>
      </c>
      <c r="G185" s="66" t="s">
        <v>30</v>
      </c>
      <c r="H185" s="69" t="s">
        <v>31</v>
      </c>
    </row>
    <row r="186" spans="1:8" ht="20.100000000000001" customHeight="1">
      <c r="A186" s="65">
        <v>45664</v>
      </c>
      <c r="B186" s="77">
        <v>45664.39562307857</v>
      </c>
      <c r="C186" s="77"/>
      <c r="D186" s="66" t="s">
        <v>40</v>
      </c>
      <c r="E186" s="67">
        <v>209</v>
      </c>
      <c r="F186" s="68">
        <v>15.914999999999999</v>
      </c>
      <c r="G186" s="66" t="s">
        <v>30</v>
      </c>
      <c r="H186" s="69" t="s">
        <v>31</v>
      </c>
    </row>
    <row r="187" spans="1:8" ht="20.100000000000001" customHeight="1">
      <c r="A187" s="65">
        <v>45664</v>
      </c>
      <c r="B187" s="77">
        <v>45664.39562307857</v>
      </c>
      <c r="C187" s="77"/>
      <c r="D187" s="66" t="s">
        <v>40</v>
      </c>
      <c r="E187" s="67">
        <v>170</v>
      </c>
      <c r="F187" s="68">
        <v>15.914999999999999</v>
      </c>
      <c r="G187" s="66" t="s">
        <v>30</v>
      </c>
      <c r="H187" s="69" t="s">
        <v>31</v>
      </c>
    </row>
    <row r="188" spans="1:8" ht="20.100000000000001" customHeight="1">
      <c r="A188" s="65">
        <v>45664</v>
      </c>
      <c r="B188" s="77">
        <v>45664.395650266204</v>
      </c>
      <c r="C188" s="77"/>
      <c r="D188" s="66" t="s">
        <v>40</v>
      </c>
      <c r="E188" s="67">
        <v>485</v>
      </c>
      <c r="F188" s="68">
        <v>15.91</v>
      </c>
      <c r="G188" s="66" t="s">
        <v>30</v>
      </c>
      <c r="H188" s="69" t="s">
        <v>31</v>
      </c>
    </row>
    <row r="189" spans="1:8" ht="20.100000000000001" customHeight="1">
      <c r="A189" s="65">
        <v>45664</v>
      </c>
      <c r="B189" s="77">
        <v>45664.395650266204</v>
      </c>
      <c r="C189" s="77"/>
      <c r="D189" s="66" t="s">
        <v>40</v>
      </c>
      <c r="E189" s="67">
        <v>3</v>
      </c>
      <c r="F189" s="68">
        <v>15.91</v>
      </c>
      <c r="G189" s="66" t="s">
        <v>30</v>
      </c>
      <c r="H189" s="69" t="s">
        <v>31</v>
      </c>
    </row>
    <row r="190" spans="1:8" ht="20.100000000000001" customHeight="1">
      <c r="A190" s="65">
        <v>45664</v>
      </c>
      <c r="B190" s="77">
        <v>45664.395650266204</v>
      </c>
      <c r="C190" s="77"/>
      <c r="D190" s="66" t="s">
        <v>40</v>
      </c>
      <c r="E190" s="67">
        <v>99</v>
      </c>
      <c r="F190" s="68">
        <v>15.91</v>
      </c>
      <c r="G190" s="66" t="s">
        <v>30</v>
      </c>
      <c r="H190" s="69" t="s">
        <v>31</v>
      </c>
    </row>
    <row r="191" spans="1:8" ht="20.100000000000001" customHeight="1">
      <c r="A191" s="65">
        <v>45664</v>
      </c>
      <c r="B191" s="77">
        <v>45664.395650266204</v>
      </c>
      <c r="C191" s="77"/>
      <c r="D191" s="66" t="s">
        <v>40</v>
      </c>
      <c r="E191" s="67">
        <v>222</v>
      </c>
      <c r="F191" s="68">
        <v>15.91</v>
      </c>
      <c r="G191" s="66" t="s">
        <v>30</v>
      </c>
      <c r="H191" s="69" t="s">
        <v>31</v>
      </c>
    </row>
    <row r="192" spans="1:8" ht="20.100000000000001" customHeight="1">
      <c r="A192" s="65">
        <v>45664</v>
      </c>
      <c r="B192" s="77">
        <v>45664.396002025343</v>
      </c>
      <c r="C192" s="77"/>
      <c r="D192" s="66" t="s">
        <v>40</v>
      </c>
      <c r="E192" s="67">
        <v>816</v>
      </c>
      <c r="F192" s="68">
        <v>15.9</v>
      </c>
      <c r="G192" s="66" t="s">
        <v>30</v>
      </c>
      <c r="H192" s="69" t="s">
        <v>31</v>
      </c>
    </row>
    <row r="193" spans="1:8" ht="20.100000000000001" customHeight="1">
      <c r="A193" s="65">
        <v>45664</v>
      </c>
      <c r="B193" s="77">
        <v>45664.396002060268</v>
      </c>
      <c r="C193" s="77"/>
      <c r="D193" s="66" t="s">
        <v>40</v>
      </c>
      <c r="E193" s="67">
        <v>68</v>
      </c>
      <c r="F193" s="68">
        <v>15.895</v>
      </c>
      <c r="G193" s="66" t="s">
        <v>30</v>
      </c>
      <c r="H193" s="69" t="s">
        <v>31</v>
      </c>
    </row>
    <row r="194" spans="1:8" ht="20.100000000000001" customHeight="1">
      <c r="A194" s="65">
        <v>45664</v>
      </c>
      <c r="B194" s="77">
        <v>45664.396524722222</v>
      </c>
      <c r="C194" s="77"/>
      <c r="D194" s="66" t="s">
        <v>40</v>
      </c>
      <c r="E194" s="67">
        <v>134</v>
      </c>
      <c r="F194" s="68">
        <v>15.9</v>
      </c>
      <c r="G194" s="66" t="s">
        <v>30</v>
      </c>
      <c r="H194" s="69" t="s">
        <v>33</v>
      </c>
    </row>
    <row r="195" spans="1:8" ht="20.100000000000001" customHeight="1">
      <c r="A195" s="65">
        <v>45664</v>
      </c>
      <c r="B195" s="77">
        <v>45664.396524722222</v>
      </c>
      <c r="C195" s="77"/>
      <c r="D195" s="66" t="s">
        <v>40</v>
      </c>
      <c r="E195" s="67">
        <v>799</v>
      </c>
      <c r="F195" s="68">
        <v>15.9</v>
      </c>
      <c r="G195" s="66" t="s">
        <v>30</v>
      </c>
      <c r="H195" s="69" t="s">
        <v>33</v>
      </c>
    </row>
    <row r="196" spans="1:8" ht="20.100000000000001" customHeight="1">
      <c r="A196" s="65">
        <v>45664</v>
      </c>
      <c r="B196" s="77">
        <v>45664.396808773279</v>
      </c>
      <c r="C196" s="77"/>
      <c r="D196" s="66" t="s">
        <v>40</v>
      </c>
      <c r="E196" s="67">
        <v>288</v>
      </c>
      <c r="F196" s="68">
        <v>15.9</v>
      </c>
      <c r="G196" s="66" t="s">
        <v>30</v>
      </c>
      <c r="H196" s="69" t="s">
        <v>34</v>
      </c>
    </row>
    <row r="197" spans="1:8" ht="20.100000000000001" customHeight="1">
      <c r="A197" s="65">
        <v>45664</v>
      </c>
      <c r="B197" s="77">
        <v>45664.396808796097</v>
      </c>
      <c r="C197" s="77"/>
      <c r="D197" s="66" t="s">
        <v>40</v>
      </c>
      <c r="E197" s="67">
        <v>267</v>
      </c>
      <c r="F197" s="68">
        <v>15.9</v>
      </c>
      <c r="G197" s="66" t="s">
        <v>30</v>
      </c>
      <c r="H197" s="69" t="s">
        <v>32</v>
      </c>
    </row>
    <row r="198" spans="1:8" ht="20.100000000000001" customHeight="1">
      <c r="A198" s="65">
        <v>45664</v>
      </c>
      <c r="B198" s="77">
        <v>45664.396808796097</v>
      </c>
      <c r="C198" s="77"/>
      <c r="D198" s="66" t="s">
        <v>40</v>
      </c>
      <c r="E198" s="67">
        <v>289</v>
      </c>
      <c r="F198" s="68">
        <v>15.9</v>
      </c>
      <c r="G198" s="66" t="s">
        <v>30</v>
      </c>
      <c r="H198" s="69" t="s">
        <v>32</v>
      </c>
    </row>
    <row r="199" spans="1:8" ht="20.100000000000001" customHeight="1">
      <c r="A199" s="65">
        <v>45664</v>
      </c>
      <c r="B199" s="77">
        <v>45664.397478935309</v>
      </c>
      <c r="C199" s="77"/>
      <c r="D199" s="66" t="s">
        <v>40</v>
      </c>
      <c r="E199" s="67">
        <v>298</v>
      </c>
      <c r="F199" s="68">
        <v>15.914999999999999</v>
      </c>
      <c r="G199" s="66" t="s">
        <v>30</v>
      </c>
      <c r="H199" s="69" t="s">
        <v>32</v>
      </c>
    </row>
    <row r="200" spans="1:8" ht="20.100000000000001" customHeight="1">
      <c r="A200" s="65">
        <v>45664</v>
      </c>
      <c r="B200" s="77">
        <v>45664.397478935309</v>
      </c>
      <c r="C200" s="77"/>
      <c r="D200" s="66" t="s">
        <v>40</v>
      </c>
      <c r="E200" s="67">
        <v>82</v>
      </c>
      <c r="F200" s="68">
        <v>15.914999999999999</v>
      </c>
      <c r="G200" s="66" t="s">
        <v>30</v>
      </c>
      <c r="H200" s="69" t="s">
        <v>32</v>
      </c>
    </row>
    <row r="201" spans="1:8" ht="20.100000000000001" customHeight="1">
      <c r="A201" s="65">
        <v>45664</v>
      </c>
      <c r="B201" s="77">
        <v>45664.397478935309</v>
      </c>
      <c r="C201" s="77"/>
      <c r="D201" s="66" t="s">
        <v>40</v>
      </c>
      <c r="E201" s="67">
        <v>928</v>
      </c>
      <c r="F201" s="68">
        <v>15.914999999999999</v>
      </c>
      <c r="G201" s="66" t="s">
        <v>30</v>
      </c>
      <c r="H201" s="69" t="s">
        <v>32</v>
      </c>
    </row>
    <row r="202" spans="1:8" ht="20.100000000000001" customHeight="1">
      <c r="A202" s="65">
        <v>45664</v>
      </c>
      <c r="B202" s="77">
        <v>45664.397478935309</v>
      </c>
      <c r="C202" s="77"/>
      <c r="D202" s="66" t="s">
        <v>40</v>
      </c>
      <c r="E202" s="67">
        <v>176</v>
      </c>
      <c r="F202" s="68">
        <v>15.914999999999999</v>
      </c>
      <c r="G202" s="66" t="s">
        <v>30</v>
      </c>
      <c r="H202" s="69" t="s">
        <v>32</v>
      </c>
    </row>
    <row r="203" spans="1:8" ht="20.100000000000001" customHeight="1">
      <c r="A203" s="65">
        <v>45664</v>
      </c>
      <c r="B203" s="77">
        <v>45664.39747894695</v>
      </c>
      <c r="C203" s="77"/>
      <c r="D203" s="66" t="s">
        <v>40</v>
      </c>
      <c r="E203" s="67">
        <v>674</v>
      </c>
      <c r="F203" s="68">
        <v>15.914999999999999</v>
      </c>
      <c r="G203" s="66" t="s">
        <v>30</v>
      </c>
      <c r="H203" s="69" t="s">
        <v>34</v>
      </c>
    </row>
    <row r="204" spans="1:8" ht="20.100000000000001" customHeight="1">
      <c r="A204" s="65">
        <v>45664</v>
      </c>
      <c r="B204" s="77">
        <v>45664.397478993051</v>
      </c>
      <c r="C204" s="77"/>
      <c r="D204" s="66" t="s">
        <v>40</v>
      </c>
      <c r="E204" s="67">
        <v>846</v>
      </c>
      <c r="F204" s="68">
        <v>15.914999999999999</v>
      </c>
      <c r="G204" s="66" t="s">
        <v>30</v>
      </c>
      <c r="H204" s="69" t="s">
        <v>31</v>
      </c>
    </row>
    <row r="205" spans="1:8" ht="20.100000000000001" customHeight="1">
      <c r="A205" s="65">
        <v>45664</v>
      </c>
      <c r="B205" s="77">
        <v>45664.398292511702</v>
      </c>
      <c r="C205" s="77"/>
      <c r="D205" s="66" t="s">
        <v>40</v>
      </c>
      <c r="E205" s="67">
        <v>399</v>
      </c>
      <c r="F205" s="68">
        <v>15.93</v>
      </c>
      <c r="G205" s="66" t="s">
        <v>30</v>
      </c>
      <c r="H205" s="69" t="s">
        <v>32</v>
      </c>
    </row>
    <row r="206" spans="1:8" ht="20.100000000000001" customHeight="1">
      <c r="A206" s="65">
        <v>45664</v>
      </c>
      <c r="B206" s="77">
        <v>45664.398402164225</v>
      </c>
      <c r="C206" s="77"/>
      <c r="D206" s="66" t="s">
        <v>40</v>
      </c>
      <c r="E206" s="67">
        <v>209</v>
      </c>
      <c r="F206" s="68">
        <v>15.935</v>
      </c>
      <c r="G206" s="66" t="s">
        <v>30</v>
      </c>
      <c r="H206" s="69" t="s">
        <v>31</v>
      </c>
    </row>
    <row r="207" spans="1:8" ht="20.100000000000001" customHeight="1">
      <c r="A207" s="65">
        <v>45664</v>
      </c>
      <c r="B207" s="77">
        <v>45664.398402164225</v>
      </c>
      <c r="C207" s="77"/>
      <c r="D207" s="66" t="s">
        <v>40</v>
      </c>
      <c r="E207" s="67">
        <v>191</v>
      </c>
      <c r="F207" s="68">
        <v>15.935</v>
      </c>
      <c r="G207" s="66" t="s">
        <v>30</v>
      </c>
      <c r="H207" s="69" t="s">
        <v>31</v>
      </c>
    </row>
    <row r="208" spans="1:8" ht="20.100000000000001" customHeight="1">
      <c r="A208" s="65">
        <v>45664</v>
      </c>
      <c r="B208" s="77">
        <v>45664.398402164225</v>
      </c>
      <c r="C208" s="77"/>
      <c r="D208" s="66" t="s">
        <v>40</v>
      </c>
      <c r="E208" s="67">
        <v>1807</v>
      </c>
      <c r="F208" s="68">
        <v>15.935</v>
      </c>
      <c r="G208" s="66" t="s">
        <v>30</v>
      </c>
      <c r="H208" s="69" t="s">
        <v>31</v>
      </c>
    </row>
    <row r="209" spans="1:8" ht="20.100000000000001" customHeight="1">
      <c r="A209" s="65">
        <v>45664</v>
      </c>
      <c r="B209" s="77">
        <v>45664.398756470066</v>
      </c>
      <c r="C209" s="77"/>
      <c r="D209" s="66" t="s">
        <v>40</v>
      </c>
      <c r="E209" s="67">
        <v>454</v>
      </c>
      <c r="F209" s="68">
        <v>15.925000000000001</v>
      </c>
      <c r="G209" s="66" t="s">
        <v>30</v>
      </c>
      <c r="H209" s="69" t="s">
        <v>31</v>
      </c>
    </row>
    <row r="210" spans="1:8" ht="20.100000000000001" customHeight="1">
      <c r="A210" s="65">
        <v>45664</v>
      </c>
      <c r="B210" s="77">
        <v>45664.398756470066</v>
      </c>
      <c r="C210" s="77"/>
      <c r="D210" s="66" t="s">
        <v>40</v>
      </c>
      <c r="E210" s="67">
        <v>207</v>
      </c>
      <c r="F210" s="68">
        <v>15.925000000000001</v>
      </c>
      <c r="G210" s="66" t="s">
        <v>30</v>
      </c>
      <c r="H210" s="69" t="s">
        <v>31</v>
      </c>
    </row>
    <row r="211" spans="1:8" ht="20.100000000000001" customHeight="1">
      <c r="A211" s="65">
        <v>45664</v>
      </c>
      <c r="B211" s="77">
        <v>45664.398852326442</v>
      </c>
      <c r="C211" s="77"/>
      <c r="D211" s="66" t="s">
        <v>40</v>
      </c>
      <c r="E211" s="67">
        <v>21</v>
      </c>
      <c r="F211" s="68">
        <v>15.925000000000001</v>
      </c>
      <c r="G211" s="66" t="s">
        <v>30</v>
      </c>
      <c r="H211" s="69" t="s">
        <v>31</v>
      </c>
    </row>
    <row r="212" spans="1:8" ht="20.100000000000001" customHeight="1">
      <c r="A212" s="65">
        <v>45664</v>
      </c>
      <c r="B212" s="77">
        <v>45664.398852338083</v>
      </c>
      <c r="C212" s="77"/>
      <c r="D212" s="66" t="s">
        <v>40</v>
      </c>
      <c r="E212" s="67">
        <v>8</v>
      </c>
      <c r="F212" s="68">
        <v>15.925000000000001</v>
      </c>
      <c r="G212" s="66" t="s">
        <v>30</v>
      </c>
      <c r="H212" s="69" t="s">
        <v>31</v>
      </c>
    </row>
    <row r="213" spans="1:8" ht="20.100000000000001" customHeight="1">
      <c r="A213" s="65">
        <v>45664</v>
      </c>
      <c r="B213" s="77">
        <v>45664.398880844936</v>
      </c>
      <c r="C213" s="77"/>
      <c r="D213" s="66" t="s">
        <v>40</v>
      </c>
      <c r="E213" s="67">
        <v>77</v>
      </c>
      <c r="F213" s="68">
        <v>15.92</v>
      </c>
      <c r="G213" s="66" t="s">
        <v>30</v>
      </c>
      <c r="H213" s="69" t="s">
        <v>31</v>
      </c>
    </row>
    <row r="214" spans="1:8" ht="20.100000000000001" customHeight="1">
      <c r="A214" s="65">
        <v>45664</v>
      </c>
      <c r="B214" s="77">
        <v>45664.39900476858</v>
      </c>
      <c r="C214" s="77"/>
      <c r="D214" s="66" t="s">
        <v>40</v>
      </c>
      <c r="E214" s="67">
        <v>84</v>
      </c>
      <c r="F214" s="68">
        <v>15.925000000000001</v>
      </c>
      <c r="G214" s="66" t="s">
        <v>30</v>
      </c>
      <c r="H214" s="69" t="s">
        <v>32</v>
      </c>
    </row>
    <row r="215" spans="1:8" ht="20.100000000000001" customHeight="1">
      <c r="A215" s="65">
        <v>45664</v>
      </c>
      <c r="B215" s="77">
        <v>45664.39900476858</v>
      </c>
      <c r="C215" s="77"/>
      <c r="D215" s="66" t="s">
        <v>40</v>
      </c>
      <c r="E215" s="67">
        <v>86</v>
      </c>
      <c r="F215" s="68">
        <v>15.925000000000001</v>
      </c>
      <c r="G215" s="66" t="s">
        <v>30</v>
      </c>
      <c r="H215" s="69" t="s">
        <v>32</v>
      </c>
    </row>
    <row r="216" spans="1:8" ht="20.100000000000001" customHeight="1">
      <c r="A216" s="65">
        <v>45664</v>
      </c>
      <c r="B216" s="77">
        <v>45664.39900476858</v>
      </c>
      <c r="C216" s="77"/>
      <c r="D216" s="66" t="s">
        <v>40</v>
      </c>
      <c r="E216" s="67">
        <v>70</v>
      </c>
      <c r="F216" s="68">
        <v>15.925000000000001</v>
      </c>
      <c r="G216" s="66" t="s">
        <v>30</v>
      </c>
      <c r="H216" s="69" t="s">
        <v>32</v>
      </c>
    </row>
    <row r="217" spans="1:8" ht="20.100000000000001" customHeight="1">
      <c r="A217" s="65">
        <v>45664</v>
      </c>
      <c r="B217" s="77">
        <v>45664.39900476858</v>
      </c>
      <c r="C217" s="77"/>
      <c r="D217" s="66" t="s">
        <v>40</v>
      </c>
      <c r="E217" s="67">
        <v>125</v>
      </c>
      <c r="F217" s="68">
        <v>15.925000000000001</v>
      </c>
      <c r="G217" s="66" t="s">
        <v>30</v>
      </c>
      <c r="H217" s="69" t="s">
        <v>32</v>
      </c>
    </row>
    <row r="218" spans="1:8" ht="20.100000000000001" customHeight="1">
      <c r="A218" s="65">
        <v>45664</v>
      </c>
      <c r="B218" s="77">
        <v>45664.39924601838</v>
      </c>
      <c r="C218" s="77"/>
      <c r="D218" s="66" t="s">
        <v>40</v>
      </c>
      <c r="E218" s="67">
        <v>328</v>
      </c>
      <c r="F218" s="68">
        <v>15.925000000000001</v>
      </c>
      <c r="G218" s="66" t="s">
        <v>30</v>
      </c>
      <c r="H218" s="69" t="s">
        <v>32</v>
      </c>
    </row>
    <row r="219" spans="1:8" ht="20.100000000000001" customHeight="1">
      <c r="A219" s="65">
        <v>45664</v>
      </c>
      <c r="B219" s="77">
        <v>45664.399245983921</v>
      </c>
      <c r="C219" s="77"/>
      <c r="D219" s="66" t="s">
        <v>40</v>
      </c>
      <c r="E219" s="67">
        <v>1025</v>
      </c>
      <c r="F219" s="68">
        <v>15.925000000000001</v>
      </c>
      <c r="G219" s="66" t="s">
        <v>30</v>
      </c>
      <c r="H219" s="69" t="s">
        <v>31</v>
      </c>
    </row>
    <row r="220" spans="1:8" ht="20.100000000000001" customHeight="1">
      <c r="A220" s="65">
        <v>45664</v>
      </c>
      <c r="B220" s="77">
        <v>45664.399404895958</v>
      </c>
      <c r="C220" s="77"/>
      <c r="D220" s="66" t="s">
        <v>40</v>
      </c>
      <c r="E220" s="67">
        <v>404</v>
      </c>
      <c r="F220" s="68">
        <v>15.92</v>
      </c>
      <c r="G220" s="66" t="s">
        <v>30</v>
      </c>
      <c r="H220" s="69" t="s">
        <v>31</v>
      </c>
    </row>
    <row r="221" spans="1:8" ht="20.100000000000001" customHeight="1">
      <c r="A221" s="65">
        <v>45664</v>
      </c>
      <c r="B221" s="77">
        <v>45664.399702361319</v>
      </c>
      <c r="C221" s="77"/>
      <c r="D221" s="66" t="s">
        <v>40</v>
      </c>
      <c r="E221" s="67">
        <v>323</v>
      </c>
      <c r="F221" s="68">
        <v>15.914999999999999</v>
      </c>
      <c r="G221" s="66" t="s">
        <v>30</v>
      </c>
      <c r="H221" s="69" t="s">
        <v>32</v>
      </c>
    </row>
    <row r="222" spans="1:8" ht="20.100000000000001" customHeight="1">
      <c r="A222" s="65">
        <v>45664</v>
      </c>
      <c r="B222" s="77">
        <v>45664.399702361319</v>
      </c>
      <c r="C222" s="77"/>
      <c r="D222" s="66" t="s">
        <v>40</v>
      </c>
      <c r="E222" s="67">
        <v>601</v>
      </c>
      <c r="F222" s="68">
        <v>15.914999999999999</v>
      </c>
      <c r="G222" s="66" t="s">
        <v>30</v>
      </c>
      <c r="H222" s="69" t="s">
        <v>34</v>
      </c>
    </row>
    <row r="223" spans="1:8" ht="20.100000000000001" customHeight="1">
      <c r="A223" s="65">
        <v>45664</v>
      </c>
      <c r="B223" s="77">
        <v>45664.399843715131</v>
      </c>
      <c r="C223" s="77"/>
      <c r="D223" s="66" t="s">
        <v>40</v>
      </c>
      <c r="E223" s="67">
        <v>290</v>
      </c>
      <c r="F223" s="68">
        <v>15.904999999999999</v>
      </c>
      <c r="G223" s="66" t="s">
        <v>30</v>
      </c>
      <c r="H223" s="69" t="s">
        <v>31</v>
      </c>
    </row>
    <row r="224" spans="1:8" ht="20.100000000000001" customHeight="1">
      <c r="A224" s="65">
        <v>45664</v>
      </c>
      <c r="B224" s="77">
        <v>45664.399843715131</v>
      </c>
      <c r="C224" s="77"/>
      <c r="D224" s="66" t="s">
        <v>40</v>
      </c>
      <c r="E224" s="67">
        <v>787</v>
      </c>
      <c r="F224" s="68">
        <v>15.904999999999999</v>
      </c>
      <c r="G224" s="66" t="s">
        <v>30</v>
      </c>
      <c r="H224" s="69" t="s">
        <v>31</v>
      </c>
    </row>
    <row r="225" spans="1:8" ht="20.100000000000001" customHeight="1">
      <c r="A225" s="65">
        <v>45664</v>
      </c>
      <c r="B225" s="77">
        <v>45664.400408506859</v>
      </c>
      <c r="C225" s="77"/>
      <c r="D225" s="66" t="s">
        <v>40</v>
      </c>
      <c r="E225" s="67">
        <v>30</v>
      </c>
      <c r="F225" s="68">
        <v>15.904999999999999</v>
      </c>
      <c r="G225" s="66" t="s">
        <v>30</v>
      </c>
      <c r="H225" s="69" t="s">
        <v>32</v>
      </c>
    </row>
    <row r="226" spans="1:8" ht="20.100000000000001" customHeight="1">
      <c r="A226" s="65">
        <v>45664</v>
      </c>
      <c r="B226" s="77">
        <v>45664.400408506859</v>
      </c>
      <c r="C226" s="77"/>
      <c r="D226" s="66" t="s">
        <v>40</v>
      </c>
      <c r="E226" s="67">
        <v>86</v>
      </c>
      <c r="F226" s="68">
        <v>15.904999999999999</v>
      </c>
      <c r="G226" s="66" t="s">
        <v>30</v>
      </c>
      <c r="H226" s="69" t="s">
        <v>32</v>
      </c>
    </row>
    <row r="227" spans="1:8" ht="20.100000000000001" customHeight="1">
      <c r="A227" s="65">
        <v>45664</v>
      </c>
      <c r="B227" s="77">
        <v>45664.400408506859</v>
      </c>
      <c r="C227" s="77"/>
      <c r="D227" s="66" t="s">
        <v>40</v>
      </c>
      <c r="E227" s="67">
        <v>130</v>
      </c>
      <c r="F227" s="68">
        <v>15.904999999999999</v>
      </c>
      <c r="G227" s="66" t="s">
        <v>30</v>
      </c>
      <c r="H227" s="69" t="s">
        <v>34</v>
      </c>
    </row>
    <row r="228" spans="1:8" ht="20.100000000000001" customHeight="1">
      <c r="A228" s="65">
        <v>45664</v>
      </c>
      <c r="B228" s="77">
        <v>45664.400408506859</v>
      </c>
      <c r="C228" s="77"/>
      <c r="D228" s="66" t="s">
        <v>40</v>
      </c>
      <c r="E228" s="67">
        <v>26</v>
      </c>
      <c r="F228" s="68">
        <v>15.904999999999999</v>
      </c>
      <c r="G228" s="66" t="s">
        <v>30</v>
      </c>
      <c r="H228" s="69" t="s">
        <v>34</v>
      </c>
    </row>
    <row r="229" spans="1:8" ht="20.100000000000001" customHeight="1">
      <c r="A229" s="65">
        <v>45664</v>
      </c>
      <c r="B229" s="77">
        <v>45664.400408506859</v>
      </c>
      <c r="C229" s="77"/>
      <c r="D229" s="66" t="s">
        <v>40</v>
      </c>
      <c r="E229" s="67">
        <v>26</v>
      </c>
      <c r="F229" s="68">
        <v>15.904999999999999</v>
      </c>
      <c r="G229" s="66" t="s">
        <v>30</v>
      </c>
      <c r="H229" s="69" t="s">
        <v>34</v>
      </c>
    </row>
    <row r="230" spans="1:8" ht="20.100000000000001" customHeight="1">
      <c r="A230" s="65">
        <v>45664</v>
      </c>
      <c r="B230" s="77">
        <v>45664.400408506859</v>
      </c>
      <c r="C230" s="77"/>
      <c r="D230" s="66" t="s">
        <v>40</v>
      </c>
      <c r="E230" s="67">
        <v>741</v>
      </c>
      <c r="F230" s="68">
        <v>15.904999999999999</v>
      </c>
      <c r="G230" s="66" t="s">
        <v>30</v>
      </c>
      <c r="H230" s="69" t="s">
        <v>34</v>
      </c>
    </row>
    <row r="231" spans="1:8" ht="20.100000000000001" customHeight="1">
      <c r="A231" s="65">
        <v>45664</v>
      </c>
      <c r="B231" s="77">
        <v>45664.400762523059</v>
      </c>
      <c r="C231" s="77"/>
      <c r="D231" s="66" t="s">
        <v>40</v>
      </c>
      <c r="E231" s="67">
        <v>863</v>
      </c>
      <c r="F231" s="68">
        <v>15.91</v>
      </c>
      <c r="G231" s="66" t="s">
        <v>30</v>
      </c>
      <c r="H231" s="69" t="s">
        <v>31</v>
      </c>
    </row>
    <row r="232" spans="1:8" ht="20.100000000000001" customHeight="1">
      <c r="A232" s="65">
        <v>45664</v>
      </c>
      <c r="B232" s="77">
        <v>45664.401208993047</v>
      </c>
      <c r="C232" s="77"/>
      <c r="D232" s="66" t="s">
        <v>40</v>
      </c>
      <c r="E232" s="67">
        <v>326</v>
      </c>
      <c r="F232" s="68">
        <v>15.92</v>
      </c>
      <c r="G232" s="66" t="s">
        <v>30</v>
      </c>
      <c r="H232" s="69" t="s">
        <v>32</v>
      </c>
    </row>
    <row r="233" spans="1:8" ht="20.100000000000001" customHeight="1">
      <c r="A233" s="65">
        <v>45664</v>
      </c>
      <c r="B233" s="77">
        <v>45664.401208993047</v>
      </c>
      <c r="C233" s="77"/>
      <c r="D233" s="66" t="s">
        <v>40</v>
      </c>
      <c r="E233" s="67">
        <v>27</v>
      </c>
      <c r="F233" s="68">
        <v>15.92</v>
      </c>
      <c r="G233" s="66" t="s">
        <v>30</v>
      </c>
      <c r="H233" s="69" t="s">
        <v>32</v>
      </c>
    </row>
    <row r="234" spans="1:8" ht="20.100000000000001" customHeight="1">
      <c r="A234" s="65">
        <v>45664</v>
      </c>
      <c r="B234" s="77">
        <v>45664.401209016331</v>
      </c>
      <c r="C234" s="77"/>
      <c r="D234" s="66" t="s">
        <v>40</v>
      </c>
      <c r="E234" s="67">
        <v>1211</v>
      </c>
      <c r="F234" s="68">
        <v>15.92</v>
      </c>
      <c r="G234" s="66" t="s">
        <v>30</v>
      </c>
      <c r="H234" s="69" t="s">
        <v>31</v>
      </c>
    </row>
    <row r="235" spans="1:8" ht="20.100000000000001" customHeight="1">
      <c r="A235" s="65">
        <v>45664</v>
      </c>
      <c r="B235" s="77">
        <v>45664.401248090435</v>
      </c>
      <c r="C235" s="77"/>
      <c r="D235" s="66" t="s">
        <v>40</v>
      </c>
      <c r="E235" s="67">
        <v>34</v>
      </c>
      <c r="F235" s="68">
        <v>15.914999999999999</v>
      </c>
      <c r="G235" s="66" t="s">
        <v>30</v>
      </c>
      <c r="H235" s="69" t="s">
        <v>31</v>
      </c>
    </row>
    <row r="236" spans="1:8" ht="20.100000000000001" customHeight="1">
      <c r="A236" s="65">
        <v>45664</v>
      </c>
      <c r="B236" s="77">
        <v>45664.401248090435</v>
      </c>
      <c r="C236" s="77"/>
      <c r="D236" s="66" t="s">
        <v>40</v>
      </c>
      <c r="E236" s="67">
        <v>33</v>
      </c>
      <c r="F236" s="68">
        <v>15.914999999999999</v>
      </c>
      <c r="G236" s="66" t="s">
        <v>30</v>
      </c>
      <c r="H236" s="69" t="s">
        <v>31</v>
      </c>
    </row>
    <row r="237" spans="1:8" ht="20.100000000000001" customHeight="1">
      <c r="A237" s="65">
        <v>45664</v>
      </c>
      <c r="B237" s="77">
        <v>45664.401248090435</v>
      </c>
      <c r="C237" s="77"/>
      <c r="D237" s="66" t="s">
        <v>40</v>
      </c>
      <c r="E237" s="67">
        <v>777</v>
      </c>
      <c r="F237" s="68">
        <v>15.914999999999999</v>
      </c>
      <c r="G237" s="66" t="s">
        <v>30</v>
      </c>
      <c r="H237" s="69" t="s">
        <v>31</v>
      </c>
    </row>
    <row r="238" spans="1:8" ht="20.100000000000001" customHeight="1">
      <c r="A238" s="65">
        <v>45664</v>
      </c>
      <c r="B238" s="77">
        <v>45664.401820636354</v>
      </c>
      <c r="C238" s="77"/>
      <c r="D238" s="66" t="s">
        <v>40</v>
      </c>
      <c r="E238" s="67">
        <v>1131</v>
      </c>
      <c r="F238" s="68">
        <v>15.914999999999999</v>
      </c>
      <c r="G238" s="66" t="s">
        <v>30</v>
      </c>
      <c r="H238" s="69" t="s">
        <v>31</v>
      </c>
    </row>
    <row r="239" spans="1:8" ht="20.100000000000001" customHeight="1">
      <c r="A239" s="65">
        <v>45664</v>
      </c>
      <c r="B239" s="77">
        <v>45664.402095706202</v>
      </c>
      <c r="C239" s="77"/>
      <c r="D239" s="66" t="s">
        <v>40</v>
      </c>
      <c r="E239" s="67">
        <v>229</v>
      </c>
      <c r="F239" s="68">
        <v>15.91</v>
      </c>
      <c r="G239" s="66" t="s">
        <v>30</v>
      </c>
      <c r="H239" s="69" t="s">
        <v>31</v>
      </c>
    </row>
    <row r="240" spans="1:8" ht="20.100000000000001" customHeight="1">
      <c r="A240" s="65">
        <v>45664</v>
      </c>
      <c r="B240" s="77">
        <v>45664.402441446669</v>
      </c>
      <c r="C240" s="77"/>
      <c r="D240" s="66" t="s">
        <v>40</v>
      </c>
      <c r="E240" s="67">
        <v>156</v>
      </c>
      <c r="F240" s="68">
        <v>15.904999999999999</v>
      </c>
      <c r="G240" s="66" t="s">
        <v>30</v>
      </c>
      <c r="H240" s="69" t="s">
        <v>31</v>
      </c>
    </row>
    <row r="241" spans="1:8" ht="20.100000000000001" customHeight="1">
      <c r="A241" s="65">
        <v>45664</v>
      </c>
      <c r="B241" s="77">
        <v>45664.402441446669</v>
      </c>
      <c r="C241" s="77"/>
      <c r="D241" s="66" t="s">
        <v>40</v>
      </c>
      <c r="E241" s="67">
        <v>43</v>
      </c>
      <c r="F241" s="68">
        <v>15.904999999999999</v>
      </c>
      <c r="G241" s="66" t="s">
        <v>30</v>
      </c>
      <c r="H241" s="69" t="s">
        <v>31</v>
      </c>
    </row>
    <row r="242" spans="1:8" ht="20.100000000000001" customHeight="1">
      <c r="A242" s="65">
        <v>45664</v>
      </c>
      <c r="B242" s="77">
        <v>45664.402441446669</v>
      </c>
      <c r="C242" s="77"/>
      <c r="D242" s="66" t="s">
        <v>40</v>
      </c>
      <c r="E242" s="67">
        <v>95</v>
      </c>
      <c r="F242" s="68">
        <v>15.904999999999999</v>
      </c>
      <c r="G242" s="66" t="s">
        <v>30</v>
      </c>
      <c r="H242" s="69" t="s">
        <v>31</v>
      </c>
    </row>
    <row r="243" spans="1:8" ht="20.100000000000001" customHeight="1">
      <c r="A243" s="65">
        <v>45664</v>
      </c>
      <c r="B243" s="77">
        <v>45664.402484745253</v>
      </c>
      <c r="C243" s="77"/>
      <c r="D243" s="66" t="s">
        <v>40</v>
      </c>
      <c r="E243" s="67">
        <v>483</v>
      </c>
      <c r="F243" s="68">
        <v>15.904999999999999</v>
      </c>
      <c r="G243" s="66" t="s">
        <v>30</v>
      </c>
      <c r="H243" s="69" t="s">
        <v>31</v>
      </c>
    </row>
    <row r="244" spans="1:8" ht="20.100000000000001" customHeight="1">
      <c r="A244" s="65">
        <v>45664</v>
      </c>
      <c r="B244" s="77">
        <v>45664.402484745253</v>
      </c>
      <c r="C244" s="77"/>
      <c r="D244" s="66" t="s">
        <v>40</v>
      </c>
      <c r="E244" s="67">
        <v>41</v>
      </c>
      <c r="F244" s="68">
        <v>15.904999999999999</v>
      </c>
      <c r="G244" s="66" t="s">
        <v>30</v>
      </c>
      <c r="H244" s="69" t="s">
        <v>31</v>
      </c>
    </row>
    <row r="245" spans="1:8" ht="20.100000000000001" customHeight="1">
      <c r="A245" s="65">
        <v>45664</v>
      </c>
      <c r="B245" s="77">
        <v>45664.402484756894</v>
      </c>
      <c r="C245" s="77"/>
      <c r="D245" s="66" t="s">
        <v>40</v>
      </c>
      <c r="E245" s="67">
        <v>29</v>
      </c>
      <c r="F245" s="68">
        <v>15.904999999999999</v>
      </c>
      <c r="G245" s="66" t="s">
        <v>30</v>
      </c>
      <c r="H245" s="69" t="s">
        <v>31</v>
      </c>
    </row>
    <row r="246" spans="1:8" ht="20.100000000000001" customHeight="1">
      <c r="A246" s="65">
        <v>45664</v>
      </c>
      <c r="B246" s="77">
        <v>45664.402526678052</v>
      </c>
      <c r="C246" s="77"/>
      <c r="D246" s="66" t="s">
        <v>40</v>
      </c>
      <c r="E246" s="67">
        <v>127</v>
      </c>
      <c r="F246" s="68">
        <v>15.91</v>
      </c>
      <c r="G246" s="66" t="s">
        <v>30</v>
      </c>
      <c r="H246" s="69" t="s">
        <v>33</v>
      </c>
    </row>
    <row r="247" spans="1:8" ht="20.100000000000001" customHeight="1">
      <c r="A247" s="65">
        <v>45664</v>
      </c>
      <c r="B247" s="77">
        <v>45664.402526678052</v>
      </c>
      <c r="C247" s="77"/>
      <c r="D247" s="66" t="s">
        <v>40</v>
      </c>
      <c r="E247" s="67">
        <v>395</v>
      </c>
      <c r="F247" s="68">
        <v>15.91</v>
      </c>
      <c r="G247" s="66" t="s">
        <v>30</v>
      </c>
      <c r="H247" s="69" t="s">
        <v>33</v>
      </c>
    </row>
    <row r="248" spans="1:8" ht="20.100000000000001" customHeight="1">
      <c r="A248" s="65">
        <v>45664</v>
      </c>
      <c r="B248" s="77">
        <v>45664.402526678052</v>
      </c>
      <c r="C248" s="77"/>
      <c r="D248" s="66" t="s">
        <v>40</v>
      </c>
      <c r="E248" s="67">
        <v>376</v>
      </c>
      <c r="F248" s="68">
        <v>15.91</v>
      </c>
      <c r="G248" s="66" t="s">
        <v>30</v>
      </c>
      <c r="H248" s="69" t="s">
        <v>33</v>
      </c>
    </row>
    <row r="249" spans="1:8" ht="20.100000000000001" customHeight="1">
      <c r="A249" s="65">
        <v>45664</v>
      </c>
      <c r="B249" s="77">
        <v>45664.402604930568</v>
      </c>
      <c r="C249" s="77"/>
      <c r="D249" s="66" t="s">
        <v>40</v>
      </c>
      <c r="E249" s="67">
        <v>599</v>
      </c>
      <c r="F249" s="68">
        <v>15.9</v>
      </c>
      <c r="G249" s="66" t="s">
        <v>30</v>
      </c>
      <c r="H249" s="69" t="s">
        <v>31</v>
      </c>
    </row>
    <row r="250" spans="1:8" ht="20.100000000000001" customHeight="1">
      <c r="A250" s="65">
        <v>45664</v>
      </c>
      <c r="B250" s="77">
        <v>45664.402604930568</v>
      </c>
      <c r="C250" s="77"/>
      <c r="D250" s="66" t="s">
        <v>40</v>
      </c>
      <c r="E250" s="67">
        <v>619</v>
      </c>
      <c r="F250" s="68">
        <v>15.9</v>
      </c>
      <c r="G250" s="66" t="s">
        <v>30</v>
      </c>
      <c r="H250" s="69" t="s">
        <v>31</v>
      </c>
    </row>
    <row r="251" spans="1:8" ht="20.100000000000001" customHeight="1">
      <c r="A251" s="65">
        <v>45664</v>
      </c>
      <c r="B251" s="77">
        <v>45664.402965023182</v>
      </c>
      <c r="C251" s="77"/>
      <c r="D251" s="66" t="s">
        <v>40</v>
      </c>
      <c r="E251" s="67">
        <v>343</v>
      </c>
      <c r="F251" s="68">
        <v>15.895</v>
      </c>
      <c r="G251" s="66" t="s">
        <v>30</v>
      </c>
      <c r="H251" s="69" t="s">
        <v>31</v>
      </c>
    </row>
    <row r="252" spans="1:8" ht="20.100000000000001" customHeight="1">
      <c r="A252" s="65">
        <v>45664</v>
      </c>
      <c r="B252" s="77">
        <v>45664.403351007029</v>
      </c>
      <c r="C252" s="77"/>
      <c r="D252" s="66" t="s">
        <v>40</v>
      </c>
      <c r="E252" s="67">
        <v>25</v>
      </c>
      <c r="F252" s="68">
        <v>15.89</v>
      </c>
      <c r="G252" s="66" t="s">
        <v>30</v>
      </c>
      <c r="H252" s="69" t="s">
        <v>31</v>
      </c>
    </row>
    <row r="253" spans="1:8" ht="20.100000000000001" customHeight="1">
      <c r="A253" s="65">
        <v>45664</v>
      </c>
      <c r="B253" s="77">
        <v>45664.403351018671</v>
      </c>
      <c r="C253" s="77"/>
      <c r="D253" s="66" t="s">
        <v>40</v>
      </c>
      <c r="E253" s="67">
        <v>131</v>
      </c>
      <c r="F253" s="68">
        <v>15.89</v>
      </c>
      <c r="G253" s="66" t="s">
        <v>30</v>
      </c>
      <c r="H253" s="69" t="s">
        <v>31</v>
      </c>
    </row>
    <row r="254" spans="1:8" ht="20.100000000000001" customHeight="1">
      <c r="A254" s="65">
        <v>45664</v>
      </c>
      <c r="B254" s="77">
        <v>45664.403351018671</v>
      </c>
      <c r="C254" s="77"/>
      <c r="D254" s="66" t="s">
        <v>40</v>
      </c>
      <c r="E254" s="67">
        <v>121</v>
      </c>
      <c r="F254" s="68">
        <v>15.89</v>
      </c>
      <c r="G254" s="66" t="s">
        <v>30</v>
      </c>
      <c r="H254" s="69" t="s">
        <v>31</v>
      </c>
    </row>
    <row r="255" spans="1:8" ht="20.100000000000001" customHeight="1">
      <c r="A255" s="65">
        <v>45664</v>
      </c>
      <c r="B255" s="77">
        <v>45664.403359918855</v>
      </c>
      <c r="C255" s="77"/>
      <c r="D255" s="66" t="s">
        <v>40</v>
      </c>
      <c r="E255" s="67">
        <v>531</v>
      </c>
      <c r="F255" s="68">
        <v>15.885</v>
      </c>
      <c r="G255" s="66" t="s">
        <v>30</v>
      </c>
      <c r="H255" s="69" t="s">
        <v>31</v>
      </c>
    </row>
    <row r="256" spans="1:8" ht="20.100000000000001" customHeight="1">
      <c r="A256" s="65">
        <v>45664</v>
      </c>
      <c r="B256" s="77">
        <v>45664.403359918855</v>
      </c>
      <c r="C256" s="77"/>
      <c r="D256" s="66" t="s">
        <v>40</v>
      </c>
      <c r="E256" s="67">
        <v>140</v>
      </c>
      <c r="F256" s="68">
        <v>15.885</v>
      </c>
      <c r="G256" s="66" t="s">
        <v>30</v>
      </c>
      <c r="H256" s="69" t="s">
        <v>31</v>
      </c>
    </row>
    <row r="257" spans="1:8" ht="20.100000000000001" customHeight="1">
      <c r="A257" s="65">
        <v>45664</v>
      </c>
      <c r="B257" s="77">
        <v>45664.403376018628</v>
      </c>
      <c r="C257" s="77"/>
      <c r="D257" s="66" t="s">
        <v>40</v>
      </c>
      <c r="E257" s="67">
        <v>476</v>
      </c>
      <c r="F257" s="68">
        <v>15.875</v>
      </c>
      <c r="G257" s="66" t="s">
        <v>30</v>
      </c>
      <c r="H257" s="69" t="s">
        <v>31</v>
      </c>
    </row>
    <row r="258" spans="1:8" ht="20.100000000000001" customHeight="1">
      <c r="A258" s="65">
        <v>45664</v>
      </c>
      <c r="B258" s="77">
        <v>45664.403376018628</v>
      </c>
      <c r="C258" s="77"/>
      <c r="D258" s="66" t="s">
        <v>40</v>
      </c>
      <c r="E258" s="67">
        <v>600</v>
      </c>
      <c r="F258" s="68">
        <v>15.875</v>
      </c>
      <c r="G258" s="66" t="s">
        <v>30</v>
      </c>
      <c r="H258" s="69" t="s">
        <v>31</v>
      </c>
    </row>
    <row r="259" spans="1:8" ht="20.100000000000001" customHeight="1">
      <c r="A259" s="65">
        <v>45664</v>
      </c>
      <c r="B259" s="77">
        <v>45664.404744618107</v>
      </c>
      <c r="C259" s="77"/>
      <c r="D259" s="66" t="s">
        <v>40</v>
      </c>
      <c r="E259" s="67">
        <v>1341</v>
      </c>
      <c r="F259" s="68">
        <v>15.895</v>
      </c>
      <c r="G259" s="66" t="s">
        <v>30</v>
      </c>
      <c r="H259" s="69" t="s">
        <v>31</v>
      </c>
    </row>
    <row r="260" spans="1:8" ht="20.100000000000001" customHeight="1">
      <c r="A260" s="65">
        <v>45664</v>
      </c>
      <c r="B260" s="77">
        <v>45664.404744780157</v>
      </c>
      <c r="C260" s="77"/>
      <c r="D260" s="66" t="s">
        <v>40</v>
      </c>
      <c r="E260" s="67">
        <v>741</v>
      </c>
      <c r="F260" s="68">
        <v>15.895</v>
      </c>
      <c r="G260" s="66" t="s">
        <v>30</v>
      </c>
      <c r="H260" s="69" t="s">
        <v>31</v>
      </c>
    </row>
    <row r="261" spans="1:8" ht="20.100000000000001" customHeight="1">
      <c r="A261" s="65">
        <v>45664</v>
      </c>
      <c r="B261" s="77">
        <v>45664.404858275317</v>
      </c>
      <c r="C261" s="77"/>
      <c r="D261" s="66" t="s">
        <v>40</v>
      </c>
      <c r="E261" s="67">
        <v>16</v>
      </c>
      <c r="F261" s="68">
        <v>15.895</v>
      </c>
      <c r="G261" s="66" t="s">
        <v>30</v>
      </c>
      <c r="H261" s="69" t="s">
        <v>31</v>
      </c>
    </row>
    <row r="262" spans="1:8" ht="20.100000000000001" customHeight="1">
      <c r="A262" s="65">
        <v>45664</v>
      </c>
      <c r="B262" s="77">
        <v>45664.404858275317</v>
      </c>
      <c r="C262" s="77"/>
      <c r="D262" s="66" t="s">
        <v>40</v>
      </c>
      <c r="E262" s="67">
        <v>106</v>
      </c>
      <c r="F262" s="68">
        <v>15.895</v>
      </c>
      <c r="G262" s="66" t="s">
        <v>30</v>
      </c>
      <c r="H262" s="69" t="s">
        <v>31</v>
      </c>
    </row>
    <row r="263" spans="1:8" ht="20.100000000000001" customHeight="1">
      <c r="A263" s="65">
        <v>45664</v>
      </c>
      <c r="B263" s="77">
        <v>45664.404858275317</v>
      </c>
      <c r="C263" s="77"/>
      <c r="D263" s="66" t="s">
        <v>40</v>
      </c>
      <c r="E263" s="67">
        <v>78</v>
      </c>
      <c r="F263" s="68">
        <v>15.895</v>
      </c>
      <c r="G263" s="66" t="s">
        <v>30</v>
      </c>
      <c r="H263" s="69" t="s">
        <v>31</v>
      </c>
    </row>
    <row r="264" spans="1:8" ht="20.100000000000001" customHeight="1">
      <c r="A264" s="65">
        <v>45664</v>
      </c>
      <c r="B264" s="77">
        <v>45664.404858275317</v>
      </c>
      <c r="C264" s="77"/>
      <c r="D264" s="66" t="s">
        <v>40</v>
      </c>
      <c r="E264" s="67">
        <v>73</v>
      </c>
      <c r="F264" s="68">
        <v>15.895</v>
      </c>
      <c r="G264" s="66" t="s">
        <v>30</v>
      </c>
      <c r="H264" s="69" t="s">
        <v>31</v>
      </c>
    </row>
    <row r="265" spans="1:8" ht="20.100000000000001" customHeight="1">
      <c r="A265" s="65">
        <v>45664</v>
      </c>
      <c r="B265" s="77">
        <v>45664.404931412078</v>
      </c>
      <c r="C265" s="77"/>
      <c r="D265" s="66" t="s">
        <v>40</v>
      </c>
      <c r="E265" s="67">
        <v>742</v>
      </c>
      <c r="F265" s="68">
        <v>15.9</v>
      </c>
      <c r="G265" s="66" t="s">
        <v>30</v>
      </c>
      <c r="H265" s="69" t="s">
        <v>31</v>
      </c>
    </row>
    <row r="266" spans="1:8" ht="20.100000000000001" customHeight="1">
      <c r="A266" s="65">
        <v>45664</v>
      </c>
      <c r="B266" s="77">
        <v>45664.405230138917</v>
      </c>
      <c r="C266" s="77"/>
      <c r="D266" s="66" t="s">
        <v>40</v>
      </c>
      <c r="E266" s="67">
        <v>808</v>
      </c>
      <c r="F266" s="68">
        <v>15.895</v>
      </c>
      <c r="G266" s="66" t="s">
        <v>30</v>
      </c>
      <c r="H266" s="69" t="s">
        <v>31</v>
      </c>
    </row>
    <row r="267" spans="1:8" ht="20.100000000000001" customHeight="1">
      <c r="A267" s="65">
        <v>45664</v>
      </c>
      <c r="B267" s="77">
        <v>45664.405481562484</v>
      </c>
      <c r="C267" s="77"/>
      <c r="D267" s="66" t="s">
        <v>40</v>
      </c>
      <c r="E267" s="67">
        <v>651</v>
      </c>
      <c r="F267" s="68">
        <v>15.89</v>
      </c>
      <c r="G267" s="66" t="s">
        <v>30</v>
      </c>
      <c r="H267" s="69" t="s">
        <v>31</v>
      </c>
    </row>
    <row r="268" spans="1:8" ht="20.100000000000001" customHeight="1">
      <c r="A268" s="65">
        <v>45664</v>
      </c>
      <c r="B268" s="77">
        <v>45664.40616156254</v>
      </c>
      <c r="C268" s="77"/>
      <c r="D268" s="66" t="s">
        <v>40</v>
      </c>
      <c r="E268" s="67">
        <v>2203</v>
      </c>
      <c r="F268" s="68">
        <v>15.9</v>
      </c>
      <c r="G268" s="66" t="s">
        <v>30</v>
      </c>
      <c r="H268" s="69" t="s">
        <v>31</v>
      </c>
    </row>
    <row r="269" spans="1:8" ht="20.100000000000001" customHeight="1">
      <c r="A269" s="65">
        <v>45664</v>
      </c>
      <c r="B269" s="77">
        <v>45664.40709260432</v>
      </c>
      <c r="C269" s="77"/>
      <c r="D269" s="66" t="s">
        <v>40</v>
      </c>
      <c r="E269" s="67">
        <v>719</v>
      </c>
      <c r="F269" s="68">
        <v>15.925000000000001</v>
      </c>
      <c r="G269" s="66" t="s">
        <v>30</v>
      </c>
      <c r="H269" s="69" t="s">
        <v>31</v>
      </c>
    </row>
    <row r="270" spans="1:8" ht="20.100000000000001" customHeight="1">
      <c r="A270" s="65">
        <v>45664</v>
      </c>
      <c r="B270" s="77">
        <v>45664.407469803467</v>
      </c>
      <c r="C270" s="77"/>
      <c r="D270" s="66" t="s">
        <v>40</v>
      </c>
      <c r="E270" s="67">
        <v>138</v>
      </c>
      <c r="F270" s="68">
        <v>15.94</v>
      </c>
      <c r="G270" s="66" t="s">
        <v>30</v>
      </c>
      <c r="H270" s="69" t="s">
        <v>32</v>
      </c>
    </row>
    <row r="271" spans="1:8" ht="20.100000000000001" customHeight="1">
      <c r="A271" s="65">
        <v>45664</v>
      </c>
      <c r="B271" s="77">
        <v>45664.407469814643</v>
      </c>
      <c r="C271" s="77"/>
      <c r="D271" s="66" t="s">
        <v>40</v>
      </c>
      <c r="E271" s="67">
        <v>287</v>
      </c>
      <c r="F271" s="68">
        <v>15.94</v>
      </c>
      <c r="G271" s="66" t="s">
        <v>30</v>
      </c>
      <c r="H271" s="69" t="s">
        <v>31</v>
      </c>
    </row>
    <row r="272" spans="1:8" ht="20.100000000000001" customHeight="1">
      <c r="A272" s="65">
        <v>45664</v>
      </c>
      <c r="B272" s="77">
        <v>45664.40747018531</v>
      </c>
      <c r="C272" s="77"/>
      <c r="D272" s="66" t="s">
        <v>40</v>
      </c>
      <c r="E272" s="67">
        <v>157</v>
      </c>
      <c r="F272" s="68">
        <v>15.945</v>
      </c>
      <c r="G272" s="66" t="s">
        <v>30</v>
      </c>
      <c r="H272" s="69" t="s">
        <v>31</v>
      </c>
    </row>
    <row r="273" spans="1:8" ht="20.100000000000001" customHeight="1">
      <c r="A273" s="65">
        <v>45664</v>
      </c>
      <c r="B273" s="77">
        <v>45664.40747018531</v>
      </c>
      <c r="C273" s="77"/>
      <c r="D273" s="66" t="s">
        <v>40</v>
      </c>
      <c r="E273" s="67">
        <v>1150</v>
      </c>
      <c r="F273" s="68">
        <v>15.945</v>
      </c>
      <c r="G273" s="66" t="s">
        <v>30</v>
      </c>
      <c r="H273" s="69" t="s">
        <v>31</v>
      </c>
    </row>
    <row r="274" spans="1:8" ht="20.100000000000001" customHeight="1">
      <c r="A274" s="65">
        <v>45664</v>
      </c>
      <c r="B274" s="77">
        <v>45664.408599884249</v>
      </c>
      <c r="C274" s="77"/>
      <c r="D274" s="66" t="s">
        <v>40</v>
      </c>
      <c r="E274" s="67">
        <v>176</v>
      </c>
      <c r="F274" s="68">
        <v>15.95</v>
      </c>
      <c r="G274" s="66" t="s">
        <v>30</v>
      </c>
      <c r="H274" s="69" t="s">
        <v>33</v>
      </c>
    </row>
    <row r="275" spans="1:8" ht="20.100000000000001" customHeight="1">
      <c r="A275" s="65">
        <v>45664</v>
      </c>
      <c r="B275" s="77">
        <v>45664.408599884249</v>
      </c>
      <c r="C275" s="77"/>
      <c r="D275" s="66" t="s">
        <v>40</v>
      </c>
      <c r="E275" s="67">
        <v>133</v>
      </c>
      <c r="F275" s="68">
        <v>15.95</v>
      </c>
      <c r="G275" s="66" t="s">
        <v>30</v>
      </c>
      <c r="H275" s="69" t="s">
        <v>33</v>
      </c>
    </row>
    <row r="276" spans="1:8" ht="20.100000000000001" customHeight="1">
      <c r="A276" s="65">
        <v>45664</v>
      </c>
      <c r="B276" s="77">
        <v>45664.408599884249</v>
      </c>
      <c r="C276" s="77"/>
      <c r="D276" s="66" t="s">
        <v>40</v>
      </c>
      <c r="E276" s="67">
        <v>1000</v>
      </c>
      <c r="F276" s="68">
        <v>15.95</v>
      </c>
      <c r="G276" s="66" t="s">
        <v>30</v>
      </c>
      <c r="H276" s="69" t="s">
        <v>33</v>
      </c>
    </row>
    <row r="277" spans="1:8" ht="20.100000000000001" customHeight="1">
      <c r="A277" s="65">
        <v>45664</v>
      </c>
      <c r="B277" s="77">
        <v>45664.408599884249</v>
      </c>
      <c r="C277" s="77"/>
      <c r="D277" s="66" t="s">
        <v>40</v>
      </c>
      <c r="E277" s="67">
        <v>84</v>
      </c>
      <c r="F277" s="68">
        <v>15.95</v>
      </c>
      <c r="G277" s="66" t="s">
        <v>30</v>
      </c>
      <c r="H277" s="69" t="s">
        <v>33</v>
      </c>
    </row>
    <row r="278" spans="1:8" ht="20.100000000000001" customHeight="1">
      <c r="A278" s="65">
        <v>45664</v>
      </c>
      <c r="B278" s="77">
        <v>45664.408600127324</v>
      </c>
      <c r="C278" s="77"/>
      <c r="D278" s="66" t="s">
        <v>40</v>
      </c>
      <c r="E278" s="67">
        <v>91</v>
      </c>
      <c r="F278" s="68">
        <v>15.95</v>
      </c>
      <c r="G278" s="66" t="s">
        <v>30</v>
      </c>
      <c r="H278" s="69" t="s">
        <v>33</v>
      </c>
    </row>
    <row r="279" spans="1:8" ht="20.100000000000001" customHeight="1">
      <c r="A279" s="65">
        <v>45664</v>
      </c>
      <c r="B279" s="77">
        <v>45664.408600127324</v>
      </c>
      <c r="C279" s="77"/>
      <c r="D279" s="66" t="s">
        <v>40</v>
      </c>
      <c r="E279" s="67">
        <v>935</v>
      </c>
      <c r="F279" s="68">
        <v>15.95</v>
      </c>
      <c r="G279" s="66" t="s">
        <v>30</v>
      </c>
      <c r="H279" s="69" t="s">
        <v>33</v>
      </c>
    </row>
    <row r="280" spans="1:8" ht="20.100000000000001" customHeight="1">
      <c r="A280" s="65">
        <v>45664</v>
      </c>
      <c r="B280" s="77">
        <v>45664.408600127324</v>
      </c>
      <c r="C280" s="77"/>
      <c r="D280" s="66" t="s">
        <v>40</v>
      </c>
      <c r="E280" s="67">
        <v>93</v>
      </c>
      <c r="F280" s="68">
        <v>15.95</v>
      </c>
      <c r="G280" s="66" t="s">
        <v>30</v>
      </c>
      <c r="H280" s="69" t="s">
        <v>33</v>
      </c>
    </row>
    <row r="281" spans="1:8" ht="20.100000000000001" customHeight="1">
      <c r="A281" s="65">
        <v>45664</v>
      </c>
      <c r="B281" s="77">
        <v>45664.408600544091</v>
      </c>
      <c r="C281" s="77"/>
      <c r="D281" s="66" t="s">
        <v>40</v>
      </c>
      <c r="E281" s="67">
        <v>94</v>
      </c>
      <c r="F281" s="68">
        <v>15.95</v>
      </c>
      <c r="G281" s="66" t="s">
        <v>30</v>
      </c>
      <c r="H281" s="69" t="s">
        <v>33</v>
      </c>
    </row>
    <row r="282" spans="1:8" ht="20.100000000000001" customHeight="1">
      <c r="A282" s="65">
        <v>45664</v>
      </c>
      <c r="B282" s="77">
        <v>45664.408600544091</v>
      </c>
      <c r="C282" s="77"/>
      <c r="D282" s="66" t="s">
        <v>40</v>
      </c>
      <c r="E282" s="67">
        <v>82</v>
      </c>
      <c r="F282" s="68">
        <v>15.95</v>
      </c>
      <c r="G282" s="66" t="s">
        <v>30</v>
      </c>
      <c r="H282" s="69" t="s">
        <v>33</v>
      </c>
    </row>
    <row r="283" spans="1:8" ht="20.100000000000001" customHeight="1">
      <c r="A283" s="65">
        <v>45664</v>
      </c>
      <c r="B283" s="77">
        <v>45664.408600809984</v>
      </c>
      <c r="C283" s="77"/>
      <c r="D283" s="66" t="s">
        <v>40</v>
      </c>
      <c r="E283" s="67">
        <v>86</v>
      </c>
      <c r="F283" s="68">
        <v>15.95</v>
      </c>
      <c r="G283" s="66" t="s">
        <v>30</v>
      </c>
      <c r="H283" s="69" t="s">
        <v>33</v>
      </c>
    </row>
    <row r="284" spans="1:8" ht="20.100000000000001" customHeight="1">
      <c r="A284" s="65">
        <v>45664</v>
      </c>
      <c r="B284" s="77">
        <v>45664.408600833267</v>
      </c>
      <c r="C284" s="77"/>
      <c r="D284" s="66" t="s">
        <v>40</v>
      </c>
      <c r="E284" s="67">
        <v>93</v>
      </c>
      <c r="F284" s="68">
        <v>15.95</v>
      </c>
      <c r="G284" s="66" t="s">
        <v>30</v>
      </c>
      <c r="H284" s="69" t="s">
        <v>33</v>
      </c>
    </row>
    <row r="285" spans="1:8" ht="20.100000000000001" customHeight="1">
      <c r="A285" s="65">
        <v>45664</v>
      </c>
      <c r="B285" s="77">
        <v>45664.408601122908</v>
      </c>
      <c r="C285" s="77"/>
      <c r="D285" s="66" t="s">
        <v>40</v>
      </c>
      <c r="E285" s="67">
        <v>94</v>
      </c>
      <c r="F285" s="68">
        <v>15.95</v>
      </c>
      <c r="G285" s="66" t="s">
        <v>30</v>
      </c>
      <c r="H285" s="69" t="s">
        <v>33</v>
      </c>
    </row>
    <row r="286" spans="1:8" ht="20.100000000000001" customHeight="1">
      <c r="A286" s="65">
        <v>45664</v>
      </c>
      <c r="B286" s="77">
        <v>45664.408612106461</v>
      </c>
      <c r="C286" s="77"/>
      <c r="D286" s="66" t="s">
        <v>40</v>
      </c>
      <c r="E286" s="67">
        <v>126</v>
      </c>
      <c r="F286" s="68">
        <v>15.95</v>
      </c>
      <c r="G286" s="66" t="s">
        <v>30</v>
      </c>
      <c r="H286" s="69" t="s">
        <v>33</v>
      </c>
    </row>
    <row r="287" spans="1:8" ht="20.100000000000001" customHeight="1">
      <c r="A287" s="65">
        <v>45664</v>
      </c>
      <c r="B287" s="77">
        <v>45664.408612106461</v>
      </c>
      <c r="C287" s="77"/>
      <c r="D287" s="66" t="s">
        <v>40</v>
      </c>
      <c r="E287" s="67">
        <v>78</v>
      </c>
      <c r="F287" s="68">
        <v>15.95</v>
      </c>
      <c r="G287" s="66" t="s">
        <v>30</v>
      </c>
      <c r="H287" s="69" t="s">
        <v>33</v>
      </c>
    </row>
    <row r="288" spans="1:8" ht="20.100000000000001" customHeight="1">
      <c r="A288" s="65">
        <v>45664</v>
      </c>
      <c r="B288" s="77">
        <v>45664.408612106461</v>
      </c>
      <c r="C288" s="77"/>
      <c r="D288" s="66" t="s">
        <v>40</v>
      </c>
      <c r="E288" s="67">
        <v>1000</v>
      </c>
      <c r="F288" s="68">
        <v>15.95</v>
      </c>
      <c r="G288" s="66" t="s">
        <v>30</v>
      </c>
      <c r="H288" s="69" t="s">
        <v>33</v>
      </c>
    </row>
    <row r="289" spans="1:8" ht="20.100000000000001" customHeight="1">
      <c r="A289" s="65">
        <v>45664</v>
      </c>
      <c r="B289" s="77">
        <v>45664.408612106461</v>
      </c>
      <c r="C289" s="77"/>
      <c r="D289" s="66" t="s">
        <v>40</v>
      </c>
      <c r="E289" s="67">
        <v>38</v>
      </c>
      <c r="F289" s="68">
        <v>15.95</v>
      </c>
      <c r="G289" s="66" t="s">
        <v>30</v>
      </c>
      <c r="H289" s="69" t="s">
        <v>33</v>
      </c>
    </row>
    <row r="290" spans="1:8" ht="20.100000000000001" customHeight="1">
      <c r="A290" s="65">
        <v>45664</v>
      </c>
      <c r="B290" s="77">
        <v>45664.409588067327</v>
      </c>
      <c r="C290" s="77"/>
      <c r="D290" s="66" t="s">
        <v>40</v>
      </c>
      <c r="E290" s="67">
        <v>417</v>
      </c>
      <c r="F290" s="68">
        <v>15.96</v>
      </c>
      <c r="G290" s="66" t="s">
        <v>30</v>
      </c>
      <c r="H290" s="69" t="s">
        <v>32</v>
      </c>
    </row>
    <row r="291" spans="1:8" ht="20.100000000000001" customHeight="1">
      <c r="A291" s="65">
        <v>45664</v>
      </c>
      <c r="B291" s="77">
        <v>45664.411108449101</v>
      </c>
      <c r="C291" s="77"/>
      <c r="D291" s="66" t="s">
        <v>40</v>
      </c>
      <c r="E291" s="67">
        <v>742</v>
      </c>
      <c r="F291" s="68">
        <v>15.98</v>
      </c>
      <c r="G291" s="66" t="s">
        <v>30</v>
      </c>
      <c r="H291" s="69" t="s">
        <v>32</v>
      </c>
    </row>
    <row r="292" spans="1:8" ht="20.100000000000001" customHeight="1">
      <c r="A292" s="65">
        <v>45664</v>
      </c>
      <c r="B292" s="77">
        <v>45664.411108460743</v>
      </c>
      <c r="C292" s="77"/>
      <c r="D292" s="66" t="s">
        <v>40</v>
      </c>
      <c r="E292" s="67">
        <v>552</v>
      </c>
      <c r="F292" s="68">
        <v>15.98</v>
      </c>
      <c r="G292" s="66" t="s">
        <v>30</v>
      </c>
      <c r="H292" s="69" t="s">
        <v>34</v>
      </c>
    </row>
    <row r="293" spans="1:8" ht="20.100000000000001" customHeight="1">
      <c r="A293" s="65">
        <v>45664</v>
      </c>
      <c r="B293" s="77">
        <v>45664.411108506843</v>
      </c>
      <c r="C293" s="77"/>
      <c r="D293" s="66" t="s">
        <v>40</v>
      </c>
      <c r="E293" s="67">
        <v>2808</v>
      </c>
      <c r="F293" s="68">
        <v>15.98</v>
      </c>
      <c r="G293" s="66" t="s">
        <v>30</v>
      </c>
      <c r="H293" s="69" t="s">
        <v>31</v>
      </c>
    </row>
    <row r="294" spans="1:8" ht="20.100000000000001" customHeight="1">
      <c r="A294" s="65">
        <v>45664</v>
      </c>
      <c r="B294" s="77">
        <v>45664.411132511683</v>
      </c>
      <c r="C294" s="77"/>
      <c r="D294" s="66" t="s">
        <v>40</v>
      </c>
      <c r="E294" s="67">
        <v>526</v>
      </c>
      <c r="F294" s="68">
        <v>15.975</v>
      </c>
      <c r="G294" s="66" t="s">
        <v>30</v>
      </c>
      <c r="H294" s="69" t="s">
        <v>31</v>
      </c>
    </row>
    <row r="295" spans="1:8" ht="20.100000000000001" customHeight="1">
      <c r="A295" s="65">
        <v>45664</v>
      </c>
      <c r="B295" s="77">
        <v>45664.411132511683</v>
      </c>
      <c r="C295" s="77"/>
      <c r="D295" s="66" t="s">
        <v>40</v>
      </c>
      <c r="E295" s="67">
        <v>259</v>
      </c>
      <c r="F295" s="68">
        <v>15.975</v>
      </c>
      <c r="G295" s="66" t="s">
        <v>30</v>
      </c>
      <c r="H295" s="69" t="s">
        <v>31</v>
      </c>
    </row>
    <row r="296" spans="1:8" ht="20.100000000000001" customHeight="1">
      <c r="A296" s="65">
        <v>45664</v>
      </c>
      <c r="B296" s="77">
        <v>45664.411422476638</v>
      </c>
      <c r="C296" s="77"/>
      <c r="D296" s="66" t="s">
        <v>40</v>
      </c>
      <c r="E296" s="67">
        <v>340</v>
      </c>
      <c r="F296" s="68">
        <v>15.965</v>
      </c>
      <c r="G296" s="66" t="s">
        <v>30</v>
      </c>
      <c r="H296" s="69" t="s">
        <v>31</v>
      </c>
    </row>
    <row r="297" spans="1:8" ht="20.100000000000001" customHeight="1">
      <c r="A297" s="65">
        <v>45664</v>
      </c>
      <c r="B297" s="77">
        <v>45664.411831469741</v>
      </c>
      <c r="C297" s="77"/>
      <c r="D297" s="66" t="s">
        <v>40</v>
      </c>
      <c r="E297" s="67">
        <v>557</v>
      </c>
      <c r="F297" s="68">
        <v>15.965</v>
      </c>
      <c r="G297" s="66" t="s">
        <v>30</v>
      </c>
      <c r="H297" s="69" t="s">
        <v>31</v>
      </c>
    </row>
    <row r="298" spans="1:8" ht="20.100000000000001" customHeight="1">
      <c r="A298" s="65">
        <v>45664</v>
      </c>
      <c r="B298" s="77">
        <v>45664.411831469741</v>
      </c>
      <c r="C298" s="77"/>
      <c r="D298" s="66" t="s">
        <v>40</v>
      </c>
      <c r="E298" s="67">
        <v>287</v>
      </c>
      <c r="F298" s="68">
        <v>15.965</v>
      </c>
      <c r="G298" s="66" t="s">
        <v>30</v>
      </c>
      <c r="H298" s="69" t="s">
        <v>31</v>
      </c>
    </row>
    <row r="299" spans="1:8" ht="20.100000000000001" customHeight="1">
      <c r="A299" s="65">
        <v>45664</v>
      </c>
      <c r="B299" s="77">
        <v>45664.412668379489</v>
      </c>
      <c r="C299" s="77"/>
      <c r="D299" s="66" t="s">
        <v>40</v>
      </c>
      <c r="E299" s="67">
        <v>363</v>
      </c>
      <c r="F299" s="68">
        <v>15.96</v>
      </c>
      <c r="G299" s="66" t="s">
        <v>30</v>
      </c>
      <c r="H299" s="69" t="s">
        <v>31</v>
      </c>
    </row>
    <row r="300" spans="1:8" ht="20.100000000000001" customHeight="1">
      <c r="A300" s="65">
        <v>45664</v>
      </c>
      <c r="B300" s="77">
        <v>45664.412765590474</v>
      </c>
      <c r="C300" s="77"/>
      <c r="D300" s="66" t="s">
        <v>40</v>
      </c>
      <c r="E300" s="67">
        <v>157</v>
      </c>
      <c r="F300" s="68">
        <v>15.955</v>
      </c>
      <c r="G300" s="66" t="s">
        <v>30</v>
      </c>
      <c r="H300" s="69" t="s">
        <v>31</v>
      </c>
    </row>
    <row r="301" spans="1:8" ht="20.100000000000001" customHeight="1">
      <c r="A301" s="65">
        <v>45664</v>
      </c>
      <c r="B301" s="77">
        <v>45664.412765729241</v>
      </c>
      <c r="C301" s="77"/>
      <c r="D301" s="66" t="s">
        <v>40</v>
      </c>
      <c r="E301" s="67">
        <v>494</v>
      </c>
      <c r="F301" s="68">
        <v>15.96</v>
      </c>
      <c r="G301" s="66" t="s">
        <v>30</v>
      </c>
      <c r="H301" s="69" t="s">
        <v>33</v>
      </c>
    </row>
    <row r="302" spans="1:8" ht="20.100000000000001" customHeight="1">
      <c r="A302" s="65">
        <v>45664</v>
      </c>
      <c r="B302" s="77">
        <v>45664.412765729241</v>
      </c>
      <c r="C302" s="77"/>
      <c r="D302" s="66" t="s">
        <v>40</v>
      </c>
      <c r="E302" s="67">
        <v>972</v>
      </c>
      <c r="F302" s="68">
        <v>15.955</v>
      </c>
      <c r="G302" s="66" t="s">
        <v>30</v>
      </c>
      <c r="H302" s="69" t="s">
        <v>31</v>
      </c>
    </row>
    <row r="303" spans="1:8" ht="20.100000000000001" customHeight="1">
      <c r="A303" s="65">
        <v>45664</v>
      </c>
      <c r="B303" s="77">
        <v>45664.412765729241</v>
      </c>
      <c r="C303" s="77"/>
      <c r="D303" s="66" t="s">
        <v>40</v>
      </c>
      <c r="E303" s="67">
        <v>126</v>
      </c>
      <c r="F303" s="68">
        <v>15.96</v>
      </c>
      <c r="G303" s="66" t="s">
        <v>30</v>
      </c>
      <c r="H303" s="69" t="s">
        <v>31</v>
      </c>
    </row>
    <row r="304" spans="1:8" ht="20.100000000000001" customHeight="1">
      <c r="A304" s="65">
        <v>45664</v>
      </c>
      <c r="B304" s="77">
        <v>45664.412979120389</v>
      </c>
      <c r="C304" s="77"/>
      <c r="D304" s="66" t="s">
        <v>40</v>
      </c>
      <c r="E304" s="67">
        <v>637</v>
      </c>
      <c r="F304" s="68">
        <v>15.95</v>
      </c>
      <c r="G304" s="66" t="s">
        <v>30</v>
      </c>
      <c r="H304" s="69" t="s">
        <v>31</v>
      </c>
    </row>
    <row r="305" spans="1:8" ht="20.100000000000001" customHeight="1">
      <c r="A305" s="65">
        <v>45664</v>
      </c>
      <c r="B305" s="77">
        <v>45664.412979120389</v>
      </c>
      <c r="C305" s="77"/>
      <c r="D305" s="66" t="s">
        <v>40</v>
      </c>
      <c r="E305" s="67">
        <v>199</v>
      </c>
      <c r="F305" s="68">
        <v>15.95</v>
      </c>
      <c r="G305" s="66" t="s">
        <v>30</v>
      </c>
      <c r="H305" s="69" t="s">
        <v>31</v>
      </c>
    </row>
    <row r="306" spans="1:8" ht="20.100000000000001" customHeight="1">
      <c r="A306" s="65">
        <v>45664</v>
      </c>
      <c r="B306" s="77">
        <v>45664.413578518666</v>
      </c>
      <c r="C306" s="77"/>
      <c r="D306" s="66" t="s">
        <v>40</v>
      </c>
      <c r="E306" s="67">
        <v>182</v>
      </c>
      <c r="F306" s="68">
        <v>15.95</v>
      </c>
      <c r="G306" s="66" t="s">
        <v>30</v>
      </c>
      <c r="H306" s="69" t="s">
        <v>31</v>
      </c>
    </row>
    <row r="307" spans="1:8" ht="20.100000000000001" customHeight="1">
      <c r="A307" s="65">
        <v>45664</v>
      </c>
      <c r="B307" s="77">
        <v>45664.413578518666</v>
      </c>
      <c r="C307" s="77"/>
      <c r="D307" s="66" t="s">
        <v>40</v>
      </c>
      <c r="E307" s="67">
        <v>454</v>
      </c>
      <c r="F307" s="68">
        <v>15.95</v>
      </c>
      <c r="G307" s="66" t="s">
        <v>30</v>
      </c>
      <c r="H307" s="69" t="s">
        <v>31</v>
      </c>
    </row>
    <row r="308" spans="1:8" ht="20.100000000000001" customHeight="1">
      <c r="A308" s="65">
        <v>45664</v>
      </c>
      <c r="B308" s="77">
        <v>45664.413900370244</v>
      </c>
      <c r="C308" s="77"/>
      <c r="D308" s="66" t="s">
        <v>40</v>
      </c>
      <c r="E308" s="67">
        <v>155</v>
      </c>
      <c r="F308" s="68">
        <v>15.945</v>
      </c>
      <c r="G308" s="66" t="s">
        <v>30</v>
      </c>
      <c r="H308" s="69" t="s">
        <v>31</v>
      </c>
    </row>
    <row r="309" spans="1:8" ht="20.100000000000001" customHeight="1">
      <c r="A309" s="65">
        <v>45664</v>
      </c>
      <c r="B309" s="77">
        <v>45664.414530960843</v>
      </c>
      <c r="C309" s="77"/>
      <c r="D309" s="66" t="s">
        <v>40</v>
      </c>
      <c r="E309" s="67">
        <v>494</v>
      </c>
      <c r="F309" s="68">
        <v>15.945</v>
      </c>
      <c r="G309" s="66" t="s">
        <v>30</v>
      </c>
      <c r="H309" s="69" t="s">
        <v>33</v>
      </c>
    </row>
    <row r="310" spans="1:8" ht="20.100000000000001" customHeight="1">
      <c r="A310" s="65">
        <v>45664</v>
      </c>
      <c r="B310" s="77">
        <v>45664.414530960843</v>
      </c>
      <c r="C310" s="77"/>
      <c r="D310" s="66" t="s">
        <v>40</v>
      </c>
      <c r="E310" s="67">
        <v>132</v>
      </c>
      <c r="F310" s="68">
        <v>15.945</v>
      </c>
      <c r="G310" s="66" t="s">
        <v>30</v>
      </c>
      <c r="H310" s="69" t="s">
        <v>34</v>
      </c>
    </row>
    <row r="311" spans="1:8" ht="20.100000000000001" customHeight="1">
      <c r="A311" s="65">
        <v>45664</v>
      </c>
      <c r="B311" s="77">
        <v>45664.414530960843</v>
      </c>
      <c r="C311" s="77"/>
      <c r="D311" s="66" t="s">
        <v>40</v>
      </c>
      <c r="E311" s="67">
        <v>970</v>
      </c>
      <c r="F311" s="68">
        <v>15.945</v>
      </c>
      <c r="G311" s="66" t="s">
        <v>30</v>
      </c>
      <c r="H311" s="69" t="s">
        <v>31</v>
      </c>
    </row>
    <row r="312" spans="1:8" ht="20.100000000000001" customHeight="1">
      <c r="A312" s="65">
        <v>45664</v>
      </c>
      <c r="B312" s="77">
        <v>45664.414668206125</v>
      </c>
      <c r="C312" s="77"/>
      <c r="D312" s="66" t="s">
        <v>40</v>
      </c>
      <c r="E312" s="67">
        <v>528</v>
      </c>
      <c r="F312" s="68">
        <v>15.94</v>
      </c>
      <c r="G312" s="66" t="s">
        <v>30</v>
      </c>
      <c r="H312" s="69" t="s">
        <v>31</v>
      </c>
    </row>
    <row r="313" spans="1:8" ht="20.100000000000001" customHeight="1">
      <c r="A313" s="65">
        <v>45664</v>
      </c>
      <c r="B313" s="77">
        <v>45664.415593437385</v>
      </c>
      <c r="C313" s="77"/>
      <c r="D313" s="66" t="s">
        <v>40</v>
      </c>
      <c r="E313" s="67">
        <v>466</v>
      </c>
      <c r="F313" s="68">
        <v>15.945</v>
      </c>
      <c r="G313" s="66" t="s">
        <v>30</v>
      </c>
      <c r="H313" s="69" t="s">
        <v>31</v>
      </c>
    </row>
    <row r="314" spans="1:8" ht="20.100000000000001" customHeight="1">
      <c r="A314" s="65">
        <v>45664</v>
      </c>
      <c r="B314" s="77">
        <v>45664.415593437385</v>
      </c>
      <c r="C314" s="77"/>
      <c r="D314" s="66" t="s">
        <v>40</v>
      </c>
      <c r="E314" s="67">
        <v>184</v>
      </c>
      <c r="F314" s="68">
        <v>15.945</v>
      </c>
      <c r="G314" s="66" t="s">
        <v>30</v>
      </c>
      <c r="H314" s="69" t="s">
        <v>31</v>
      </c>
    </row>
    <row r="315" spans="1:8" ht="20.100000000000001" customHeight="1">
      <c r="A315" s="65">
        <v>45664</v>
      </c>
      <c r="B315" s="77">
        <v>45664.41594326403</v>
      </c>
      <c r="C315" s="77"/>
      <c r="D315" s="66" t="s">
        <v>40</v>
      </c>
      <c r="E315" s="67">
        <v>134</v>
      </c>
      <c r="F315" s="68">
        <v>15.95</v>
      </c>
      <c r="G315" s="66" t="s">
        <v>30</v>
      </c>
      <c r="H315" s="69" t="s">
        <v>33</v>
      </c>
    </row>
    <row r="316" spans="1:8" ht="20.100000000000001" customHeight="1">
      <c r="A316" s="65">
        <v>45664</v>
      </c>
      <c r="B316" s="77">
        <v>45664.41594326403</v>
      </c>
      <c r="C316" s="77"/>
      <c r="D316" s="66" t="s">
        <v>40</v>
      </c>
      <c r="E316" s="67">
        <v>494</v>
      </c>
      <c r="F316" s="68">
        <v>15.95</v>
      </c>
      <c r="G316" s="66" t="s">
        <v>30</v>
      </c>
      <c r="H316" s="69" t="s">
        <v>33</v>
      </c>
    </row>
    <row r="317" spans="1:8" ht="20.100000000000001" customHeight="1">
      <c r="A317" s="65">
        <v>45664</v>
      </c>
      <c r="B317" s="77">
        <v>45664.41594326403</v>
      </c>
      <c r="C317" s="77"/>
      <c r="D317" s="66" t="s">
        <v>40</v>
      </c>
      <c r="E317" s="67">
        <v>132</v>
      </c>
      <c r="F317" s="68">
        <v>15.95</v>
      </c>
      <c r="G317" s="66" t="s">
        <v>30</v>
      </c>
      <c r="H317" s="69" t="s">
        <v>34</v>
      </c>
    </row>
    <row r="318" spans="1:8" ht="20.100000000000001" customHeight="1">
      <c r="A318" s="65">
        <v>45664</v>
      </c>
      <c r="B318" s="77">
        <v>45664.41594326403</v>
      </c>
      <c r="C318" s="77"/>
      <c r="D318" s="66" t="s">
        <v>40</v>
      </c>
      <c r="E318" s="67">
        <v>1000</v>
      </c>
      <c r="F318" s="68">
        <v>15.95</v>
      </c>
      <c r="G318" s="66" t="s">
        <v>30</v>
      </c>
      <c r="H318" s="69" t="s">
        <v>33</v>
      </c>
    </row>
    <row r="319" spans="1:8" ht="20.100000000000001" customHeight="1">
      <c r="A319" s="65">
        <v>45664</v>
      </c>
      <c r="B319" s="77">
        <v>45664.41594326403</v>
      </c>
      <c r="C319" s="77"/>
      <c r="D319" s="66" t="s">
        <v>40</v>
      </c>
      <c r="E319" s="67">
        <v>25</v>
      </c>
      <c r="F319" s="68">
        <v>15.95</v>
      </c>
      <c r="G319" s="66" t="s">
        <v>30</v>
      </c>
      <c r="H319" s="69" t="s">
        <v>34</v>
      </c>
    </row>
    <row r="320" spans="1:8" ht="20.100000000000001" customHeight="1">
      <c r="A320" s="65">
        <v>45664</v>
      </c>
      <c r="B320" s="77">
        <v>45664.41594326403</v>
      </c>
      <c r="C320" s="77"/>
      <c r="D320" s="66" t="s">
        <v>40</v>
      </c>
      <c r="E320" s="67">
        <v>95</v>
      </c>
      <c r="F320" s="68">
        <v>15.95</v>
      </c>
      <c r="G320" s="66" t="s">
        <v>30</v>
      </c>
      <c r="H320" s="69" t="s">
        <v>33</v>
      </c>
    </row>
    <row r="321" spans="1:8" ht="20.100000000000001" customHeight="1">
      <c r="A321" s="65">
        <v>45664</v>
      </c>
      <c r="B321" s="77">
        <v>45664.415943298489</v>
      </c>
      <c r="C321" s="77"/>
      <c r="D321" s="66" t="s">
        <v>40</v>
      </c>
      <c r="E321" s="67">
        <v>24</v>
      </c>
      <c r="F321" s="68">
        <v>15.95</v>
      </c>
      <c r="G321" s="66" t="s">
        <v>30</v>
      </c>
      <c r="H321" s="69" t="s">
        <v>33</v>
      </c>
    </row>
    <row r="322" spans="1:8" ht="20.100000000000001" customHeight="1">
      <c r="A322" s="65">
        <v>45664</v>
      </c>
      <c r="B322" s="77">
        <v>45664.417002650443</v>
      </c>
      <c r="C322" s="77"/>
      <c r="D322" s="66" t="s">
        <v>40</v>
      </c>
      <c r="E322" s="67">
        <v>329</v>
      </c>
      <c r="F322" s="68">
        <v>15.955</v>
      </c>
      <c r="G322" s="66" t="s">
        <v>30</v>
      </c>
      <c r="H322" s="69" t="s">
        <v>32</v>
      </c>
    </row>
    <row r="323" spans="1:8" ht="20.100000000000001" customHeight="1">
      <c r="A323" s="65">
        <v>45664</v>
      </c>
      <c r="B323" s="77">
        <v>45664.417052511591</v>
      </c>
      <c r="C323" s="77"/>
      <c r="D323" s="66" t="s">
        <v>40</v>
      </c>
      <c r="E323" s="67">
        <v>800</v>
      </c>
      <c r="F323" s="68">
        <v>15.96</v>
      </c>
      <c r="G323" s="66" t="s">
        <v>30</v>
      </c>
      <c r="H323" s="69" t="s">
        <v>31</v>
      </c>
    </row>
    <row r="324" spans="1:8" ht="20.100000000000001" customHeight="1">
      <c r="A324" s="65">
        <v>45664</v>
      </c>
      <c r="B324" s="77">
        <v>45664.417052511591</v>
      </c>
      <c r="C324" s="77"/>
      <c r="D324" s="66" t="s">
        <v>40</v>
      </c>
      <c r="E324" s="67">
        <v>678</v>
      </c>
      <c r="F324" s="68">
        <v>15.96</v>
      </c>
      <c r="G324" s="66" t="s">
        <v>30</v>
      </c>
      <c r="H324" s="69" t="s">
        <v>31</v>
      </c>
    </row>
    <row r="325" spans="1:8" ht="20.100000000000001" customHeight="1">
      <c r="A325" s="65">
        <v>45664</v>
      </c>
      <c r="B325" s="77">
        <v>45664.417087881826</v>
      </c>
      <c r="C325" s="77"/>
      <c r="D325" s="66" t="s">
        <v>40</v>
      </c>
      <c r="E325" s="67">
        <v>19</v>
      </c>
      <c r="F325" s="68">
        <v>15.96</v>
      </c>
      <c r="G325" s="66" t="s">
        <v>30</v>
      </c>
      <c r="H325" s="69" t="s">
        <v>31</v>
      </c>
    </row>
    <row r="326" spans="1:8" ht="20.100000000000001" customHeight="1">
      <c r="A326" s="65">
        <v>45664</v>
      </c>
      <c r="B326" s="77">
        <v>45664.417087881826</v>
      </c>
      <c r="C326" s="77"/>
      <c r="D326" s="66" t="s">
        <v>40</v>
      </c>
      <c r="E326" s="67">
        <v>45</v>
      </c>
      <c r="F326" s="68">
        <v>15.96</v>
      </c>
      <c r="G326" s="66" t="s">
        <v>30</v>
      </c>
      <c r="H326" s="69" t="s">
        <v>31</v>
      </c>
    </row>
    <row r="327" spans="1:8" ht="20.100000000000001" customHeight="1">
      <c r="A327" s="65">
        <v>45664</v>
      </c>
      <c r="B327" s="77">
        <v>45664.417087881826</v>
      </c>
      <c r="C327" s="77"/>
      <c r="D327" s="66" t="s">
        <v>40</v>
      </c>
      <c r="E327" s="67">
        <v>80</v>
      </c>
      <c r="F327" s="68">
        <v>15.96</v>
      </c>
      <c r="G327" s="66" t="s">
        <v>30</v>
      </c>
      <c r="H327" s="69" t="s">
        <v>31</v>
      </c>
    </row>
    <row r="328" spans="1:8" ht="20.100000000000001" customHeight="1">
      <c r="A328" s="65">
        <v>45664</v>
      </c>
      <c r="B328" s="77">
        <v>45664.417975011747</v>
      </c>
      <c r="C328" s="77"/>
      <c r="D328" s="66" t="s">
        <v>40</v>
      </c>
      <c r="E328" s="67">
        <v>86</v>
      </c>
      <c r="F328" s="68">
        <v>15.975</v>
      </c>
      <c r="G328" s="66" t="s">
        <v>30</v>
      </c>
      <c r="H328" s="69" t="s">
        <v>31</v>
      </c>
    </row>
    <row r="329" spans="1:8" ht="20.100000000000001" customHeight="1">
      <c r="A329" s="65">
        <v>45664</v>
      </c>
      <c r="B329" s="77">
        <v>45664.417975011747</v>
      </c>
      <c r="C329" s="77"/>
      <c r="D329" s="66" t="s">
        <v>40</v>
      </c>
      <c r="E329" s="67">
        <v>250</v>
      </c>
      <c r="F329" s="68">
        <v>15.975</v>
      </c>
      <c r="G329" s="66" t="s">
        <v>30</v>
      </c>
      <c r="H329" s="69" t="s">
        <v>31</v>
      </c>
    </row>
    <row r="330" spans="1:8" ht="20.100000000000001" customHeight="1">
      <c r="A330" s="65">
        <v>45664</v>
      </c>
      <c r="B330" s="77">
        <v>45664.417975011747</v>
      </c>
      <c r="C330" s="77"/>
      <c r="D330" s="66" t="s">
        <v>40</v>
      </c>
      <c r="E330" s="67">
        <v>356</v>
      </c>
      <c r="F330" s="68">
        <v>15.975</v>
      </c>
      <c r="G330" s="66" t="s">
        <v>30</v>
      </c>
      <c r="H330" s="69" t="s">
        <v>31</v>
      </c>
    </row>
    <row r="331" spans="1:8" ht="20.100000000000001" customHeight="1">
      <c r="A331" s="65">
        <v>45664</v>
      </c>
      <c r="B331" s="77">
        <v>45664.41883790493</v>
      </c>
      <c r="C331" s="77"/>
      <c r="D331" s="66" t="s">
        <v>40</v>
      </c>
      <c r="E331" s="67">
        <v>133</v>
      </c>
      <c r="F331" s="68">
        <v>15.99</v>
      </c>
      <c r="G331" s="66" t="s">
        <v>30</v>
      </c>
      <c r="H331" s="69" t="s">
        <v>32</v>
      </c>
    </row>
    <row r="332" spans="1:8" ht="20.100000000000001" customHeight="1">
      <c r="A332" s="65">
        <v>45664</v>
      </c>
      <c r="B332" s="77">
        <v>45664.41883790493</v>
      </c>
      <c r="C332" s="77"/>
      <c r="D332" s="66" t="s">
        <v>40</v>
      </c>
      <c r="E332" s="67">
        <v>172</v>
      </c>
      <c r="F332" s="68">
        <v>15.99</v>
      </c>
      <c r="G332" s="66" t="s">
        <v>30</v>
      </c>
      <c r="H332" s="69" t="s">
        <v>32</v>
      </c>
    </row>
    <row r="333" spans="1:8" ht="20.100000000000001" customHeight="1">
      <c r="A333" s="65">
        <v>45664</v>
      </c>
      <c r="B333" s="77">
        <v>45664.41883790493</v>
      </c>
      <c r="C333" s="77"/>
      <c r="D333" s="66" t="s">
        <v>40</v>
      </c>
      <c r="E333" s="67">
        <v>79</v>
      </c>
      <c r="F333" s="68">
        <v>15.99</v>
      </c>
      <c r="G333" s="66" t="s">
        <v>30</v>
      </c>
      <c r="H333" s="69" t="s">
        <v>32</v>
      </c>
    </row>
    <row r="334" spans="1:8" ht="20.100000000000001" customHeight="1">
      <c r="A334" s="65">
        <v>45664</v>
      </c>
      <c r="B334" s="77">
        <v>45664.41883790493</v>
      </c>
      <c r="C334" s="77"/>
      <c r="D334" s="66" t="s">
        <v>40</v>
      </c>
      <c r="E334" s="67">
        <v>1822</v>
      </c>
      <c r="F334" s="68">
        <v>15.99</v>
      </c>
      <c r="G334" s="66" t="s">
        <v>30</v>
      </c>
      <c r="H334" s="69" t="s">
        <v>31</v>
      </c>
    </row>
    <row r="335" spans="1:8" ht="20.100000000000001" customHeight="1">
      <c r="A335" s="65">
        <v>45664</v>
      </c>
      <c r="B335" s="77">
        <v>45664.419064039364</v>
      </c>
      <c r="C335" s="77"/>
      <c r="D335" s="66" t="s">
        <v>40</v>
      </c>
      <c r="E335" s="67">
        <v>784</v>
      </c>
      <c r="F335" s="68">
        <v>15.994999999999999</v>
      </c>
      <c r="G335" s="66" t="s">
        <v>30</v>
      </c>
      <c r="H335" s="69" t="s">
        <v>31</v>
      </c>
    </row>
    <row r="336" spans="1:8" ht="20.100000000000001" customHeight="1">
      <c r="A336" s="65">
        <v>45664</v>
      </c>
      <c r="B336" s="77">
        <v>45664.419862118084</v>
      </c>
      <c r="C336" s="77"/>
      <c r="D336" s="66" t="s">
        <v>40</v>
      </c>
      <c r="E336" s="67">
        <v>878</v>
      </c>
      <c r="F336" s="68">
        <v>15.99</v>
      </c>
      <c r="G336" s="66" t="s">
        <v>30</v>
      </c>
      <c r="H336" s="69" t="s">
        <v>31</v>
      </c>
    </row>
    <row r="337" spans="1:8" ht="20.100000000000001" customHeight="1">
      <c r="A337" s="65">
        <v>45664</v>
      </c>
      <c r="B337" s="77">
        <v>45664.420315787196</v>
      </c>
      <c r="C337" s="77"/>
      <c r="D337" s="66" t="s">
        <v>40</v>
      </c>
      <c r="E337" s="67">
        <v>672</v>
      </c>
      <c r="F337" s="68">
        <v>15.984999999999999</v>
      </c>
      <c r="G337" s="66" t="s">
        <v>30</v>
      </c>
      <c r="H337" s="69" t="s">
        <v>31</v>
      </c>
    </row>
    <row r="338" spans="1:8" ht="20.100000000000001" customHeight="1">
      <c r="A338" s="65">
        <v>45664</v>
      </c>
      <c r="B338" s="77">
        <v>45664.420315787196</v>
      </c>
      <c r="C338" s="77"/>
      <c r="D338" s="66" t="s">
        <v>40</v>
      </c>
      <c r="E338" s="67">
        <v>328</v>
      </c>
      <c r="F338" s="68">
        <v>15.984999999999999</v>
      </c>
      <c r="G338" s="66" t="s">
        <v>30</v>
      </c>
      <c r="H338" s="69" t="s">
        <v>31</v>
      </c>
    </row>
    <row r="339" spans="1:8" ht="20.100000000000001" customHeight="1">
      <c r="A339" s="65">
        <v>45664</v>
      </c>
      <c r="B339" s="77">
        <v>45664.420562766027</v>
      </c>
      <c r="C339" s="77"/>
      <c r="D339" s="66" t="s">
        <v>40</v>
      </c>
      <c r="E339" s="67">
        <v>599</v>
      </c>
      <c r="F339" s="68">
        <v>15.99</v>
      </c>
      <c r="G339" s="66" t="s">
        <v>30</v>
      </c>
      <c r="H339" s="69" t="s">
        <v>31</v>
      </c>
    </row>
    <row r="340" spans="1:8" ht="20.100000000000001" customHeight="1">
      <c r="A340" s="65">
        <v>45664</v>
      </c>
      <c r="B340" s="77">
        <v>45664.420697592665</v>
      </c>
      <c r="C340" s="77"/>
      <c r="D340" s="66" t="s">
        <v>40</v>
      </c>
      <c r="E340" s="67">
        <v>247</v>
      </c>
      <c r="F340" s="68">
        <v>16</v>
      </c>
      <c r="G340" s="66" t="s">
        <v>30</v>
      </c>
      <c r="H340" s="69" t="s">
        <v>31</v>
      </c>
    </row>
    <row r="341" spans="1:8" ht="20.100000000000001" customHeight="1">
      <c r="A341" s="65">
        <v>45664</v>
      </c>
      <c r="B341" s="77">
        <v>45664.420697592665</v>
      </c>
      <c r="C341" s="77"/>
      <c r="D341" s="66" t="s">
        <v>40</v>
      </c>
      <c r="E341" s="67">
        <v>846</v>
      </c>
      <c r="F341" s="68">
        <v>16</v>
      </c>
      <c r="G341" s="66" t="s">
        <v>30</v>
      </c>
      <c r="H341" s="69" t="s">
        <v>31</v>
      </c>
    </row>
    <row r="342" spans="1:8" ht="20.100000000000001" customHeight="1">
      <c r="A342" s="65">
        <v>45664</v>
      </c>
      <c r="B342" s="77">
        <v>45664.420697592665</v>
      </c>
      <c r="C342" s="77"/>
      <c r="D342" s="66" t="s">
        <v>40</v>
      </c>
      <c r="E342" s="67">
        <v>594</v>
      </c>
      <c r="F342" s="68">
        <v>16</v>
      </c>
      <c r="G342" s="66" t="s">
        <v>30</v>
      </c>
      <c r="H342" s="69" t="s">
        <v>31</v>
      </c>
    </row>
    <row r="343" spans="1:8" ht="20.100000000000001" customHeight="1">
      <c r="A343" s="65">
        <v>45664</v>
      </c>
      <c r="B343" s="77">
        <v>45664.420755648054</v>
      </c>
      <c r="C343" s="77"/>
      <c r="D343" s="66" t="s">
        <v>40</v>
      </c>
      <c r="E343" s="67">
        <v>14</v>
      </c>
      <c r="F343" s="68">
        <v>16</v>
      </c>
      <c r="G343" s="66" t="s">
        <v>30</v>
      </c>
      <c r="H343" s="69" t="s">
        <v>31</v>
      </c>
    </row>
    <row r="344" spans="1:8" ht="20.100000000000001" customHeight="1">
      <c r="A344" s="65">
        <v>45664</v>
      </c>
      <c r="B344" s="77">
        <v>45664.42081048619</v>
      </c>
      <c r="C344" s="77"/>
      <c r="D344" s="66" t="s">
        <v>40</v>
      </c>
      <c r="E344" s="67">
        <v>374</v>
      </c>
      <c r="F344" s="68">
        <v>16</v>
      </c>
      <c r="G344" s="66" t="s">
        <v>30</v>
      </c>
      <c r="H344" s="69" t="s">
        <v>31</v>
      </c>
    </row>
    <row r="345" spans="1:8" ht="20.100000000000001" customHeight="1">
      <c r="A345" s="65">
        <v>45664</v>
      </c>
      <c r="B345" s="77">
        <v>45664.420868680347</v>
      </c>
      <c r="C345" s="77"/>
      <c r="D345" s="66" t="s">
        <v>40</v>
      </c>
      <c r="E345" s="67">
        <v>132</v>
      </c>
      <c r="F345" s="68">
        <v>15.994999999999999</v>
      </c>
      <c r="G345" s="66" t="s">
        <v>30</v>
      </c>
      <c r="H345" s="69" t="s">
        <v>31</v>
      </c>
    </row>
    <row r="346" spans="1:8" ht="20.100000000000001" customHeight="1">
      <c r="A346" s="65">
        <v>45664</v>
      </c>
      <c r="B346" s="77">
        <v>45664.421154907439</v>
      </c>
      <c r="C346" s="77"/>
      <c r="D346" s="66" t="s">
        <v>40</v>
      </c>
      <c r="E346" s="67">
        <v>558</v>
      </c>
      <c r="F346" s="68">
        <v>15.984999999999999</v>
      </c>
      <c r="G346" s="66" t="s">
        <v>30</v>
      </c>
      <c r="H346" s="69" t="s">
        <v>31</v>
      </c>
    </row>
    <row r="347" spans="1:8" ht="20.100000000000001" customHeight="1">
      <c r="A347" s="65">
        <v>45664</v>
      </c>
      <c r="B347" s="77">
        <v>45664.421310266014</v>
      </c>
      <c r="C347" s="77"/>
      <c r="D347" s="66" t="s">
        <v>40</v>
      </c>
      <c r="E347" s="67">
        <v>47</v>
      </c>
      <c r="F347" s="68">
        <v>15.984999999999999</v>
      </c>
      <c r="G347" s="66" t="s">
        <v>30</v>
      </c>
      <c r="H347" s="69" t="s">
        <v>31</v>
      </c>
    </row>
    <row r="348" spans="1:8" ht="20.100000000000001" customHeight="1">
      <c r="A348" s="65">
        <v>45664</v>
      </c>
      <c r="B348" s="77">
        <v>45664.421310266014</v>
      </c>
      <c r="C348" s="77"/>
      <c r="D348" s="66" t="s">
        <v>40</v>
      </c>
      <c r="E348" s="67">
        <v>28</v>
      </c>
      <c r="F348" s="68">
        <v>15.984999999999999</v>
      </c>
      <c r="G348" s="66" t="s">
        <v>30</v>
      </c>
      <c r="H348" s="69" t="s">
        <v>31</v>
      </c>
    </row>
    <row r="349" spans="1:8" ht="20.100000000000001" customHeight="1">
      <c r="A349" s="65">
        <v>45664</v>
      </c>
      <c r="B349" s="77">
        <v>45664.421310266014</v>
      </c>
      <c r="C349" s="77"/>
      <c r="D349" s="66" t="s">
        <v>40</v>
      </c>
      <c r="E349" s="67">
        <v>111</v>
      </c>
      <c r="F349" s="68">
        <v>15.984999999999999</v>
      </c>
      <c r="G349" s="66" t="s">
        <v>30</v>
      </c>
      <c r="H349" s="69" t="s">
        <v>31</v>
      </c>
    </row>
    <row r="350" spans="1:8" ht="20.100000000000001" customHeight="1">
      <c r="A350" s="65">
        <v>45664</v>
      </c>
      <c r="B350" s="77">
        <v>45664.421310266014</v>
      </c>
      <c r="C350" s="77"/>
      <c r="D350" s="66" t="s">
        <v>40</v>
      </c>
      <c r="E350" s="67">
        <v>463</v>
      </c>
      <c r="F350" s="68">
        <v>15.984999999999999</v>
      </c>
      <c r="G350" s="66" t="s">
        <v>30</v>
      </c>
      <c r="H350" s="69" t="s">
        <v>31</v>
      </c>
    </row>
    <row r="351" spans="1:8" ht="20.100000000000001" customHeight="1">
      <c r="A351" s="65">
        <v>45664</v>
      </c>
      <c r="B351" s="77">
        <v>45664.421310266014</v>
      </c>
      <c r="C351" s="77"/>
      <c r="D351" s="66" t="s">
        <v>40</v>
      </c>
      <c r="E351" s="67">
        <v>1</v>
      </c>
      <c r="F351" s="68">
        <v>15.984999999999999</v>
      </c>
      <c r="G351" s="66" t="s">
        <v>30</v>
      </c>
      <c r="H351" s="69" t="s">
        <v>31</v>
      </c>
    </row>
    <row r="352" spans="1:8" ht="20.100000000000001" customHeight="1">
      <c r="A352" s="65">
        <v>45664</v>
      </c>
      <c r="B352" s="77">
        <v>45664.421614398248</v>
      </c>
      <c r="C352" s="77"/>
      <c r="D352" s="66" t="s">
        <v>40</v>
      </c>
      <c r="E352" s="67">
        <v>62</v>
      </c>
      <c r="F352" s="68">
        <v>15.98</v>
      </c>
      <c r="G352" s="66" t="s">
        <v>30</v>
      </c>
      <c r="H352" s="69" t="s">
        <v>31</v>
      </c>
    </row>
    <row r="353" spans="1:8" ht="20.100000000000001" customHeight="1">
      <c r="A353" s="65">
        <v>45664</v>
      </c>
      <c r="B353" s="77">
        <v>45664.422571875155</v>
      </c>
      <c r="C353" s="77"/>
      <c r="D353" s="66" t="s">
        <v>40</v>
      </c>
      <c r="E353" s="67">
        <v>353</v>
      </c>
      <c r="F353" s="68">
        <v>15.99</v>
      </c>
      <c r="G353" s="66" t="s">
        <v>30</v>
      </c>
      <c r="H353" s="69" t="s">
        <v>32</v>
      </c>
    </row>
    <row r="354" spans="1:8" ht="20.100000000000001" customHeight="1">
      <c r="A354" s="65">
        <v>45664</v>
      </c>
      <c r="B354" s="77">
        <v>45664.422571909614</v>
      </c>
      <c r="C354" s="77"/>
      <c r="D354" s="66" t="s">
        <v>40</v>
      </c>
      <c r="E354" s="67">
        <v>256</v>
      </c>
      <c r="F354" s="68">
        <v>15.99</v>
      </c>
      <c r="G354" s="66" t="s">
        <v>30</v>
      </c>
      <c r="H354" s="69" t="s">
        <v>34</v>
      </c>
    </row>
    <row r="355" spans="1:8" ht="20.100000000000001" customHeight="1">
      <c r="A355" s="65">
        <v>45664</v>
      </c>
      <c r="B355" s="77">
        <v>45664.422571851872</v>
      </c>
      <c r="C355" s="77"/>
      <c r="D355" s="66" t="s">
        <v>40</v>
      </c>
      <c r="E355" s="67">
        <v>575</v>
      </c>
      <c r="F355" s="68">
        <v>15.99</v>
      </c>
      <c r="G355" s="66" t="s">
        <v>30</v>
      </c>
      <c r="H355" s="69" t="s">
        <v>31</v>
      </c>
    </row>
    <row r="356" spans="1:8" ht="20.100000000000001" customHeight="1">
      <c r="A356" s="65">
        <v>45664</v>
      </c>
      <c r="B356" s="77">
        <v>45664.422571851872</v>
      </c>
      <c r="C356" s="77"/>
      <c r="D356" s="66" t="s">
        <v>40</v>
      </c>
      <c r="E356" s="67">
        <v>1327</v>
      </c>
      <c r="F356" s="68">
        <v>15.99</v>
      </c>
      <c r="G356" s="66" t="s">
        <v>30</v>
      </c>
      <c r="H356" s="69" t="s">
        <v>31</v>
      </c>
    </row>
    <row r="357" spans="1:8" ht="20.100000000000001" customHeight="1">
      <c r="A357" s="65">
        <v>45664</v>
      </c>
      <c r="B357" s="77">
        <v>45664.422865254804</v>
      </c>
      <c r="C357" s="77"/>
      <c r="D357" s="66" t="s">
        <v>40</v>
      </c>
      <c r="E357" s="67">
        <v>92</v>
      </c>
      <c r="F357" s="68">
        <v>15.984999999999999</v>
      </c>
      <c r="G357" s="66" t="s">
        <v>30</v>
      </c>
      <c r="H357" s="69" t="s">
        <v>31</v>
      </c>
    </row>
    <row r="358" spans="1:8" ht="20.100000000000001" customHeight="1">
      <c r="A358" s="65">
        <v>45664</v>
      </c>
      <c r="B358" s="77">
        <v>45664.422865254804</v>
      </c>
      <c r="C358" s="77"/>
      <c r="D358" s="66" t="s">
        <v>40</v>
      </c>
      <c r="E358" s="67">
        <v>95</v>
      </c>
      <c r="F358" s="68">
        <v>15.984999999999999</v>
      </c>
      <c r="G358" s="66" t="s">
        <v>30</v>
      </c>
      <c r="H358" s="69" t="s">
        <v>31</v>
      </c>
    </row>
    <row r="359" spans="1:8" ht="20.100000000000001" customHeight="1">
      <c r="A359" s="65">
        <v>45664</v>
      </c>
      <c r="B359" s="77">
        <v>45664.422865277622</v>
      </c>
      <c r="C359" s="77"/>
      <c r="D359" s="66" t="s">
        <v>40</v>
      </c>
      <c r="E359" s="67">
        <v>600</v>
      </c>
      <c r="F359" s="68">
        <v>15.984999999999999</v>
      </c>
      <c r="G359" s="66" t="s">
        <v>30</v>
      </c>
      <c r="H359" s="69" t="s">
        <v>31</v>
      </c>
    </row>
    <row r="360" spans="1:8" ht="20.100000000000001" customHeight="1">
      <c r="A360" s="65">
        <v>45664</v>
      </c>
      <c r="B360" s="77">
        <v>45664.422993379645</v>
      </c>
      <c r="C360" s="77"/>
      <c r="D360" s="66" t="s">
        <v>40</v>
      </c>
      <c r="E360" s="67">
        <v>137</v>
      </c>
      <c r="F360" s="68">
        <v>15.994999999999999</v>
      </c>
      <c r="G360" s="66" t="s">
        <v>30</v>
      </c>
      <c r="H360" s="69" t="s">
        <v>31</v>
      </c>
    </row>
    <row r="361" spans="1:8" ht="20.100000000000001" customHeight="1">
      <c r="A361" s="65">
        <v>45664</v>
      </c>
      <c r="B361" s="77">
        <v>45664.423450891394</v>
      </c>
      <c r="C361" s="77"/>
      <c r="D361" s="66" t="s">
        <v>40</v>
      </c>
      <c r="E361" s="67">
        <v>581</v>
      </c>
      <c r="F361" s="68">
        <v>16</v>
      </c>
      <c r="G361" s="66" t="s">
        <v>30</v>
      </c>
      <c r="H361" s="69" t="s">
        <v>31</v>
      </c>
    </row>
    <row r="362" spans="1:8" ht="20.100000000000001" customHeight="1">
      <c r="A362" s="65">
        <v>45664</v>
      </c>
      <c r="B362" s="77">
        <v>45664.423450891394</v>
      </c>
      <c r="C362" s="77"/>
      <c r="D362" s="66" t="s">
        <v>40</v>
      </c>
      <c r="E362" s="67">
        <v>184</v>
      </c>
      <c r="F362" s="68">
        <v>16</v>
      </c>
      <c r="G362" s="66" t="s">
        <v>30</v>
      </c>
      <c r="H362" s="69" t="s">
        <v>31</v>
      </c>
    </row>
    <row r="363" spans="1:8" ht="20.100000000000001" customHeight="1">
      <c r="A363" s="65">
        <v>45664</v>
      </c>
      <c r="B363" s="77">
        <v>45664.424288136419</v>
      </c>
      <c r="C363" s="77"/>
      <c r="D363" s="66" t="s">
        <v>40</v>
      </c>
      <c r="E363" s="67">
        <v>446</v>
      </c>
      <c r="F363" s="68">
        <v>16.015000000000001</v>
      </c>
      <c r="G363" s="66" t="s">
        <v>30</v>
      </c>
      <c r="H363" s="69" t="s">
        <v>32</v>
      </c>
    </row>
    <row r="364" spans="1:8" ht="20.100000000000001" customHeight="1">
      <c r="A364" s="65">
        <v>45664</v>
      </c>
      <c r="B364" s="77">
        <v>45664.424288090318</v>
      </c>
      <c r="C364" s="77"/>
      <c r="D364" s="66" t="s">
        <v>40</v>
      </c>
      <c r="E364" s="67">
        <v>1373</v>
      </c>
      <c r="F364" s="68">
        <v>16.015000000000001</v>
      </c>
      <c r="G364" s="66" t="s">
        <v>30</v>
      </c>
      <c r="H364" s="69" t="s">
        <v>31</v>
      </c>
    </row>
    <row r="365" spans="1:8" ht="20.100000000000001" customHeight="1">
      <c r="A365" s="65">
        <v>45664</v>
      </c>
      <c r="B365" s="77">
        <v>45664.425514502451</v>
      </c>
      <c r="C365" s="77"/>
      <c r="D365" s="66" t="s">
        <v>40</v>
      </c>
      <c r="E365" s="67">
        <v>1349</v>
      </c>
      <c r="F365" s="68">
        <v>16.02</v>
      </c>
      <c r="G365" s="66" t="s">
        <v>30</v>
      </c>
      <c r="H365" s="69" t="s">
        <v>31</v>
      </c>
    </row>
    <row r="366" spans="1:8" ht="20.100000000000001" customHeight="1">
      <c r="A366" s="65">
        <v>45664</v>
      </c>
      <c r="B366" s="77">
        <v>45664.425552997738</v>
      </c>
      <c r="C366" s="77"/>
      <c r="D366" s="66" t="s">
        <v>40</v>
      </c>
      <c r="E366" s="67">
        <v>14</v>
      </c>
      <c r="F366" s="68">
        <v>16.02</v>
      </c>
      <c r="G366" s="66" t="s">
        <v>30</v>
      </c>
      <c r="H366" s="69" t="s">
        <v>31</v>
      </c>
    </row>
    <row r="367" spans="1:8" ht="20.100000000000001" customHeight="1">
      <c r="A367" s="65">
        <v>45664</v>
      </c>
      <c r="B367" s="77">
        <v>45664.425880983938</v>
      </c>
      <c r="C367" s="77"/>
      <c r="D367" s="66" t="s">
        <v>40</v>
      </c>
      <c r="E367" s="67">
        <v>172</v>
      </c>
      <c r="F367" s="68">
        <v>16.024999999999999</v>
      </c>
      <c r="G367" s="66" t="s">
        <v>30</v>
      </c>
      <c r="H367" s="69" t="s">
        <v>31</v>
      </c>
    </row>
    <row r="368" spans="1:8" ht="20.100000000000001" customHeight="1">
      <c r="A368" s="65">
        <v>45664</v>
      </c>
      <c r="B368" s="77">
        <v>45664.425880983938</v>
      </c>
      <c r="C368" s="77"/>
      <c r="D368" s="66" t="s">
        <v>40</v>
      </c>
      <c r="E368" s="67">
        <v>223</v>
      </c>
      <c r="F368" s="68">
        <v>16.024999999999999</v>
      </c>
      <c r="G368" s="66" t="s">
        <v>30</v>
      </c>
      <c r="H368" s="69" t="s">
        <v>31</v>
      </c>
    </row>
    <row r="369" spans="1:8" ht="20.100000000000001" customHeight="1">
      <c r="A369" s="65">
        <v>45664</v>
      </c>
      <c r="B369" s="77">
        <v>45664.425880983938</v>
      </c>
      <c r="C369" s="77"/>
      <c r="D369" s="66" t="s">
        <v>40</v>
      </c>
      <c r="E369" s="67">
        <v>315</v>
      </c>
      <c r="F369" s="68">
        <v>16.024999999999999</v>
      </c>
      <c r="G369" s="66" t="s">
        <v>30</v>
      </c>
      <c r="H369" s="69" t="s">
        <v>31</v>
      </c>
    </row>
    <row r="370" spans="1:8" ht="20.100000000000001" customHeight="1">
      <c r="A370" s="65">
        <v>45664</v>
      </c>
      <c r="B370" s="77">
        <v>45664.426419629715</v>
      </c>
      <c r="C370" s="77"/>
      <c r="D370" s="66" t="s">
        <v>40</v>
      </c>
      <c r="E370" s="67">
        <v>831</v>
      </c>
      <c r="F370" s="68">
        <v>16.02</v>
      </c>
      <c r="G370" s="66" t="s">
        <v>30</v>
      </c>
      <c r="H370" s="69" t="s">
        <v>31</v>
      </c>
    </row>
    <row r="371" spans="1:8" ht="20.100000000000001" customHeight="1">
      <c r="A371" s="65">
        <v>45664</v>
      </c>
      <c r="B371" s="77">
        <v>45664.42643155111</v>
      </c>
      <c r="C371" s="77"/>
      <c r="D371" s="66" t="s">
        <v>40</v>
      </c>
      <c r="E371" s="67">
        <v>523</v>
      </c>
      <c r="F371" s="68">
        <v>16.015000000000001</v>
      </c>
      <c r="G371" s="66" t="s">
        <v>30</v>
      </c>
      <c r="H371" s="69" t="s">
        <v>31</v>
      </c>
    </row>
    <row r="372" spans="1:8" ht="20.100000000000001" customHeight="1">
      <c r="A372" s="65">
        <v>45664</v>
      </c>
      <c r="B372" s="77">
        <v>45664.427760740742</v>
      </c>
      <c r="C372" s="77"/>
      <c r="D372" s="66" t="s">
        <v>40</v>
      </c>
      <c r="E372" s="67">
        <v>1988</v>
      </c>
      <c r="F372" s="68">
        <v>16.03</v>
      </c>
      <c r="G372" s="66" t="s">
        <v>30</v>
      </c>
      <c r="H372" s="69" t="s">
        <v>31</v>
      </c>
    </row>
    <row r="373" spans="1:8" ht="20.100000000000001" customHeight="1">
      <c r="A373" s="65">
        <v>45664</v>
      </c>
      <c r="B373" s="77">
        <v>45664.427782581188</v>
      </c>
      <c r="C373" s="77"/>
      <c r="D373" s="66" t="s">
        <v>40</v>
      </c>
      <c r="E373" s="67">
        <v>230</v>
      </c>
      <c r="F373" s="68">
        <v>16.024999999999999</v>
      </c>
      <c r="G373" s="66" t="s">
        <v>30</v>
      </c>
      <c r="H373" s="69" t="s">
        <v>31</v>
      </c>
    </row>
    <row r="374" spans="1:8" ht="20.100000000000001" customHeight="1">
      <c r="A374" s="65">
        <v>45664</v>
      </c>
      <c r="B374" s="77">
        <v>45664.428399154916</v>
      </c>
      <c r="C374" s="77"/>
      <c r="D374" s="66" t="s">
        <v>40</v>
      </c>
      <c r="E374" s="67">
        <v>575</v>
      </c>
      <c r="F374" s="68">
        <v>16.010000000000002</v>
      </c>
      <c r="G374" s="66" t="s">
        <v>30</v>
      </c>
      <c r="H374" s="69" t="s">
        <v>31</v>
      </c>
    </row>
    <row r="375" spans="1:8" ht="20.100000000000001" customHeight="1">
      <c r="A375" s="65">
        <v>45664</v>
      </c>
      <c r="B375" s="77">
        <v>45664.428546585608</v>
      </c>
      <c r="C375" s="77"/>
      <c r="D375" s="66" t="s">
        <v>40</v>
      </c>
      <c r="E375" s="67">
        <v>449</v>
      </c>
      <c r="F375" s="68">
        <v>16.004999999999999</v>
      </c>
      <c r="G375" s="66" t="s">
        <v>30</v>
      </c>
      <c r="H375" s="69" t="s">
        <v>31</v>
      </c>
    </row>
    <row r="376" spans="1:8" ht="20.100000000000001" customHeight="1">
      <c r="A376" s="65">
        <v>45664</v>
      </c>
      <c r="B376" s="77">
        <v>45664.429578055628</v>
      </c>
      <c r="C376" s="77"/>
      <c r="D376" s="66" t="s">
        <v>40</v>
      </c>
      <c r="E376" s="67">
        <v>909</v>
      </c>
      <c r="F376" s="68">
        <v>16.010000000000002</v>
      </c>
      <c r="G376" s="66" t="s">
        <v>30</v>
      </c>
      <c r="H376" s="69" t="s">
        <v>31</v>
      </c>
    </row>
    <row r="377" spans="1:8" ht="20.100000000000001" customHeight="1">
      <c r="A377" s="65">
        <v>45664</v>
      </c>
      <c r="B377" s="77">
        <v>45664.429901250172</v>
      </c>
      <c r="C377" s="77"/>
      <c r="D377" s="66" t="s">
        <v>40</v>
      </c>
      <c r="E377" s="67">
        <v>653</v>
      </c>
      <c r="F377" s="68">
        <v>16.010000000000002</v>
      </c>
      <c r="G377" s="66" t="s">
        <v>30</v>
      </c>
      <c r="H377" s="69" t="s">
        <v>31</v>
      </c>
    </row>
    <row r="378" spans="1:8" ht="20.100000000000001" customHeight="1">
      <c r="A378" s="65">
        <v>45664</v>
      </c>
      <c r="B378" s="77">
        <v>45664.43077163212</v>
      </c>
      <c r="C378" s="77"/>
      <c r="D378" s="66" t="s">
        <v>40</v>
      </c>
      <c r="E378" s="67">
        <v>126</v>
      </c>
      <c r="F378" s="68">
        <v>16.024999999999999</v>
      </c>
      <c r="G378" s="66" t="s">
        <v>30</v>
      </c>
      <c r="H378" s="69" t="s">
        <v>32</v>
      </c>
    </row>
    <row r="379" spans="1:8" ht="20.100000000000001" customHeight="1">
      <c r="A379" s="65">
        <v>45664</v>
      </c>
      <c r="B379" s="77">
        <v>45664.43077163212</v>
      </c>
      <c r="C379" s="77"/>
      <c r="D379" s="66" t="s">
        <v>40</v>
      </c>
      <c r="E379" s="67">
        <v>87</v>
      </c>
      <c r="F379" s="68">
        <v>16.024999999999999</v>
      </c>
      <c r="G379" s="66" t="s">
        <v>30</v>
      </c>
      <c r="H379" s="69" t="s">
        <v>33</v>
      </c>
    </row>
    <row r="380" spans="1:8" ht="20.100000000000001" customHeight="1">
      <c r="A380" s="65">
        <v>45664</v>
      </c>
      <c r="B380" s="77">
        <v>45664.43077163212</v>
      </c>
      <c r="C380" s="77"/>
      <c r="D380" s="66" t="s">
        <v>40</v>
      </c>
      <c r="E380" s="67">
        <v>162</v>
      </c>
      <c r="F380" s="68">
        <v>16.024999999999999</v>
      </c>
      <c r="G380" s="66" t="s">
        <v>30</v>
      </c>
      <c r="H380" s="69" t="s">
        <v>32</v>
      </c>
    </row>
    <row r="381" spans="1:8" ht="20.100000000000001" customHeight="1">
      <c r="A381" s="65">
        <v>45664</v>
      </c>
      <c r="B381" s="77">
        <v>45664.43077163212</v>
      </c>
      <c r="C381" s="77"/>
      <c r="D381" s="66" t="s">
        <v>40</v>
      </c>
      <c r="E381" s="67">
        <v>134</v>
      </c>
      <c r="F381" s="68">
        <v>16.024999999999999</v>
      </c>
      <c r="G381" s="66" t="s">
        <v>30</v>
      </c>
      <c r="H381" s="69" t="s">
        <v>33</v>
      </c>
    </row>
    <row r="382" spans="1:8" ht="20.100000000000001" customHeight="1">
      <c r="A382" s="65">
        <v>45664</v>
      </c>
      <c r="B382" s="77">
        <v>45664.43077163212</v>
      </c>
      <c r="C382" s="77"/>
      <c r="D382" s="66" t="s">
        <v>40</v>
      </c>
      <c r="E382" s="67">
        <v>494</v>
      </c>
      <c r="F382" s="68">
        <v>16.024999999999999</v>
      </c>
      <c r="G382" s="66" t="s">
        <v>30</v>
      </c>
      <c r="H382" s="69" t="s">
        <v>33</v>
      </c>
    </row>
    <row r="383" spans="1:8" ht="20.100000000000001" customHeight="1">
      <c r="A383" s="65">
        <v>45664</v>
      </c>
      <c r="B383" s="77">
        <v>45664.430771666579</v>
      </c>
      <c r="C383" s="77"/>
      <c r="D383" s="66" t="s">
        <v>40</v>
      </c>
      <c r="E383" s="67">
        <v>152</v>
      </c>
      <c r="F383" s="68">
        <v>16.024999999999999</v>
      </c>
      <c r="G383" s="66" t="s">
        <v>30</v>
      </c>
      <c r="H383" s="69" t="s">
        <v>32</v>
      </c>
    </row>
    <row r="384" spans="1:8" ht="20.100000000000001" customHeight="1">
      <c r="A384" s="65">
        <v>45664</v>
      </c>
      <c r="B384" s="77">
        <v>45664.430783668999</v>
      </c>
      <c r="C384" s="77"/>
      <c r="D384" s="66" t="s">
        <v>40</v>
      </c>
      <c r="E384" s="67">
        <v>715</v>
      </c>
      <c r="F384" s="68">
        <v>16.024999999999999</v>
      </c>
      <c r="G384" s="66" t="s">
        <v>30</v>
      </c>
      <c r="H384" s="69" t="s">
        <v>32</v>
      </c>
    </row>
    <row r="385" spans="1:8" ht="20.100000000000001" customHeight="1">
      <c r="A385" s="65">
        <v>45664</v>
      </c>
      <c r="B385" s="77">
        <v>45664.430783750024</v>
      </c>
      <c r="C385" s="77"/>
      <c r="D385" s="66" t="s">
        <v>40</v>
      </c>
      <c r="E385" s="67">
        <v>74</v>
      </c>
      <c r="F385" s="68">
        <v>16.024999999999999</v>
      </c>
      <c r="G385" s="66" t="s">
        <v>30</v>
      </c>
      <c r="H385" s="69" t="s">
        <v>31</v>
      </c>
    </row>
    <row r="386" spans="1:8" ht="20.100000000000001" customHeight="1">
      <c r="A386" s="65">
        <v>45664</v>
      </c>
      <c r="B386" s="77">
        <v>45664.431600625161</v>
      </c>
      <c r="C386" s="77"/>
      <c r="D386" s="66" t="s">
        <v>40</v>
      </c>
      <c r="E386" s="67">
        <v>153</v>
      </c>
      <c r="F386" s="68">
        <v>16.015000000000001</v>
      </c>
      <c r="G386" s="66" t="s">
        <v>30</v>
      </c>
      <c r="H386" s="69" t="s">
        <v>31</v>
      </c>
    </row>
    <row r="387" spans="1:8" ht="20.100000000000001" customHeight="1">
      <c r="A387" s="65">
        <v>45664</v>
      </c>
      <c r="B387" s="77">
        <v>45664.432183761615</v>
      </c>
      <c r="C387" s="77"/>
      <c r="D387" s="66" t="s">
        <v>40</v>
      </c>
      <c r="E387" s="67">
        <v>135</v>
      </c>
      <c r="F387" s="68">
        <v>16.024999999999999</v>
      </c>
      <c r="G387" s="66" t="s">
        <v>30</v>
      </c>
      <c r="H387" s="69" t="s">
        <v>33</v>
      </c>
    </row>
    <row r="388" spans="1:8" ht="20.100000000000001" customHeight="1">
      <c r="A388" s="65">
        <v>45664</v>
      </c>
      <c r="B388" s="77">
        <v>45664.432183761615</v>
      </c>
      <c r="C388" s="77"/>
      <c r="D388" s="66" t="s">
        <v>40</v>
      </c>
      <c r="E388" s="67">
        <v>79</v>
      </c>
      <c r="F388" s="68">
        <v>16.024999999999999</v>
      </c>
      <c r="G388" s="66" t="s">
        <v>30</v>
      </c>
      <c r="H388" s="69" t="s">
        <v>33</v>
      </c>
    </row>
    <row r="389" spans="1:8" ht="20.100000000000001" customHeight="1">
      <c r="A389" s="65">
        <v>45664</v>
      </c>
      <c r="B389" s="77">
        <v>45664.432183761615</v>
      </c>
      <c r="C389" s="77"/>
      <c r="D389" s="66" t="s">
        <v>40</v>
      </c>
      <c r="E389" s="67">
        <v>95</v>
      </c>
      <c r="F389" s="68">
        <v>16.024999999999999</v>
      </c>
      <c r="G389" s="66" t="s">
        <v>30</v>
      </c>
      <c r="H389" s="69" t="s">
        <v>33</v>
      </c>
    </row>
    <row r="390" spans="1:8" ht="20.100000000000001" customHeight="1">
      <c r="A390" s="65">
        <v>45664</v>
      </c>
      <c r="B390" s="77">
        <v>45664.432183761615</v>
      </c>
      <c r="C390" s="77"/>
      <c r="D390" s="66" t="s">
        <v>40</v>
      </c>
      <c r="E390" s="67">
        <v>494</v>
      </c>
      <c r="F390" s="68">
        <v>16.024999999999999</v>
      </c>
      <c r="G390" s="66" t="s">
        <v>30</v>
      </c>
      <c r="H390" s="69" t="s">
        <v>33</v>
      </c>
    </row>
    <row r="391" spans="1:8" ht="20.100000000000001" customHeight="1">
      <c r="A391" s="65">
        <v>45664</v>
      </c>
      <c r="B391" s="77">
        <v>45664.432183761615</v>
      </c>
      <c r="C391" s="77"/>
      <c r="D391" s="66" t="s">
        <v>40</v>
      </c>
      <c r="E391" s="67">
        <v>1000</v>
      </c>
      <c r="F391" s="68">
        <v>16.024999999999999</v>
      </c>
      <c r="G391" s="66" t="s">
        <v>30</v>
      </c>
      <c r="H391" s="69" t="s">
        <v>33</v>
      </c>
    </row>
    <row r="392" spans="1:8" ht="20.100000000000001" customHeight="1">
      <c r="A392" s="65">
        <v>45664</v>
      </c>
      <c r="B392" s="77">
        <v>45664.432183807716</v>
      </c>
      <c r="C392" s="77"/>
      <c r="D392" s="66" t="s">
        <v>40</v>
      </c>
      <c r="E392" s="67">
        <v>156</v>
      </c>
      <c r="F392" s="68">
        <v>16.024999999999999</v>
      </c>
      <c r="G392" s="66" t="s">
        <v>30</v>
      </c>
      <c r="H392" s="69" t="s">
        <v>33</v>
      </c>
    </row>
    <row r="393" spans="1:8" ht="20.100000000000001" customHeight="1">
      <c r="A393" s="65">
        <v>45664</v>
      </c>
      <c r="B393" s="77">
        <v>45664.43359584501</v>
      </c>
      <c r="C393" s="77"/>
      <c r="D393" s="66" t="s">
        <v>40</v>
      </c>
      <c r="E393" s="67">
        <v>91</v>
      </c>
      <c r="F393" s="68">
        <v>16.024999999999999</v>
      </c>
      <c r="G393" s="66" t="s">
        <v>30</v>
      </c>
      <c r="H393" s="69" t="s">
        <v>33</v>
      </c>
    </row>
    <row r="394" spans="1:8" ht="20.100000000000001" customHeight="1">
      <c r="A394" s="65">
        <v>45664</v>
      </c>
      <c r="B394" s="77">
        <v>45664.43359584501</v>
      </c>
      <c r="C394" s="77"/>
      <c r="D394" s="66" t="s">
        <v>40</v>
      </c>
      <c r="E394" s="67">
        <v>128</v>
      </c>
      <c r="F394" s="68">
        <v>16.024999999999999</v>
      </c>
      <c r="G394" s="66" t="s">
        <v>30</v>
      </c>
      <c r="H394" s="69" t="s">
        <v>33</v>
      </c>
    </row>
    <row r="395" spans="1:8" ht="20.100000000000001" customHeight="1">
      <c r="A395" s="65">
        <v>45664</v>
      </c>
      <c r="B395" s="77">
        <v>45664.43359584501</v>
      </c>
      <c r="C395" s="77"/>
      <c r="D395" s="66" t="s">
        <v>40</v>
      </c>
      <c r="E395" s="67">
        <v>81</v>
      </c>
      <c r="F395" s="68">
        <v>16.024999999999999</v>
      </c>
      <c r="G395" s="66" t="s">
        <v>30</v>
      </c>
      <c r="H395" s="69" t="s">
        <v>33</v>
      </c>
    </row>
    <row r="396" spans="1:8" ht="20.100000000000001" customHeight="1">
      <c r="A396" s="65">
        <v>45664</v>
      </c>
      <c r="B396" s="77">
        <v>45664.43359584501</v>
      </c>
      <c r="C396" s="77"/>
      <c r="D396" s="66" t="s">
        <v>40</v>
      </c>
      <c r="E396" s="67">
        <v>494</v>
      </c>
      <c r="F396" s="68">
        <v>16.024999999999999</v>
      </c>
      <c r="G396" s="66" t="s">
        <v>30</v>
      </c>
      <c r="H396" s="69" t="s">
        <v>33</v>
      </c>
    </row>
    <row r="397" spans="1:8" ht="20.100000000000001" customHeight="1">
      <c r="A397" s="65">
        <v>45664</v>
      </c>
      <c r="B397" s="77">
        <v>45664.433949016035</v>
      </c>
      <c r="C397" s="77"/>
      <c r="D397" s="66" t="s">
        <v>40</v>
      </c>
      <c r="E397" s="67">
        <v>351</v>
      </c>
      <c r="F397" s="68">
        <v>16.03</v>
      </c>
      <c r="G397" s="66" t="s">
        <v>30</v>
      </c>
      <c r="H397" s="69" t="s">
        <v>32</v>
      </c>
    </row>
    <row r="398" spans="1:8" ht="20.100000000000001" customHeight="1">
      <c r="A398" s="65">
        <v>45664</v>
      </c>
      <c r="B398" s="77">
        <v>45664.433954698965</v>
      </c>
      <c r="C398" s="77"/>
      <c r="D398" s="66" t="s">
        <v>40</v>
      </c>
      <c r="E398" s="67">
        <v>1448</v>
      </c>
      <c r="F398" s="68">
        <v>16.03</v>
      </c>
      <c r="G398" s="66" t="s">
        <v>30</v>
      </c>
      <c r="H398" s="69" t="s">
        <v>31</v>
      </c>
    </row>
    <row r="399" spans="1:8" ht="20.100000000000001" customHeight="1">
      <c r="A399" s="65">
        <v>45664</v>
      </c>
      <c r="B399" s="77">
        <v>45664.43448268529</v>
      </c>
      <c r="C399" s="77"/>
      <c r="D399" s="66" t="s">
        <v>40</v>
      </c>
      <c r="E399" s="67">
        <v>165</v>
      </c>
      <c r="F399" s="68">
        <v>16.03</v>
      </c>
      <c r="G399" s="66" t="s">
        <v>30</v>
      </c>
      <c r="H399" s="69" t="s">
        <v>31</v>
      </c>
    </row>
    <row r="400" spans="1:8" ht="20.100000000000001" customHeight="1">
      <c r="A400" s="65">
        <v>45664</v>
      </c>
      <c r="B400" s="77">
        <v>45664.434482881799</v>
      </c>
      <c r="C400" s="77"/>
      <c r="D400" s="66" t="s">
        <v>40</v>
      </c>
      <c r="E400" s="67">
        <v>367</v>
      </c>
      <c r="F400" s="68">
        <v>16.03</v>
      </c>
      <c r="G400" s="66" t="s">
        <v>30</v>
      </c>
      <c r="H400" s="69" t="s">
        <v>31</v>
      </c>
    </row>
    <row r="401" spans="1:8" ht="20.100000000000001" customHeight="1">
      <c r="A401" s="65">
        <v>45664</v>
      </c>
      <c r="B401" s="77">
        <v>45664.43511271989</v>
      </c>
      <c r="C401" s="77"/>
      <c r="D401" s="66" t="s">
        <v>40</v>
      </c>
      <c r="E401" s="67">
        <v>395</v>
      </c>
      <c r="F401" s="68">
        <v>16.024999999999999</v>
      </c>
      <c r="G401" s="66" t="s">
        <v>30</v>
      </c>
      <c r="H401" s="69" t="s">
        <v>31</v>
      </c>
    </row>
    <row r="402" spans="1:8" ht="20.100000000000001" customHeight="1">
      <c r="A402" s="65">
        <v>45664</v>
      </c>
      <c r="B402" s="77">
        <v>45664.43511271989</v>
      </c>
      <c r="C402" s="77"/>
      <c r="D402" s="66" t="s">
        <v>40</v>
      </c>
      <c r="E402" s="67">
        <v>91</v>
      </c>
      <c r="F402" s="68">
        <v>16.024999999999999</v>
      </c>
      <c r="G402" s="66" t="s">
        <v>30</v>
      </c>
      <c r="H402" s="69" t="s">
        <v>31</v>
      </c>
    </row>
    <row r="403" spans="1:8" ht="20.100000000000001" customHeight="1">
      <c r="A403" s="65">
        <v>45664</v>
      </c>
      <c r="B403" s="77">
        <v>45664.436312256847</v>
      </c>
      <c r="C403" s="77"/>
      <c r="D403" s="66" t="s">
        <v>40</v>
      </c>
      <c r="E403" s="67">
        <v>131</v>
      </c>
      <c r="F403" s="68">
        <v>16.03</v>
      </c>
      <c r="G403" s="66" t="s">
        <v>30</v>
      </c>
      <c r="H403" s="69" t="s">
        <v>34</v>
      </c>
    </row>
    <row r="404" spans="1:8" ht="20.100000000000001" customHeight="1">
      <c r="A404" s="65">
        <v>45664</v>
      </c>
      <c r="B404" s="77">
        <v>45664.436446747743</v>
      </c>
      <c r="C404" s="77"/>
      <c r="D404" s="66" t="s">
        <v>40</v>
      </c>
      <c r="E404" s="67">
        <v>316</v>
      </c>
      <c r="F404" s="68">
        <v>16.035</v>
      </c>
      <c r="G404" s="66" t="s">
        <v>30</v>
      </c>
      <c r="H404" s="69" t="s">
        <v>34</v>
      </c>
    </row>
    <row r="405" spans="1:8" ht="20.100000000000001" customHeight="1">
      <c r="A405" s="65">
        <v>45664</v>
      </c>
      <c r="B405" s="77">
        <v>45664.436691018287</v>
      </c>
      <c r="C405" s="77"/>
      <c r="D405" s="66" t="s">
        <v>40</v>
      </c>
      <c r="E405" s="67">
        <v>341</v>
      </c>
      <c r="F405" s="68">
        <v>16.035</v>
      </c>
      <c r="G405" s="66" t="s">
        <v>30</v>
      </c>
      <c r="H405" s="69" t="s">
        <v>32</v>
      </c>
    </row>
    <row r="406" spans="1:8" ht="20.100000000000001" customHeight="1">
      <c r="A406" s="65">
        <v>45664</v>
      </c>
      <c r="B406" s="77">
        <v>45664.436691007111</v>
      </c>
      <c r="C406" s="77"/>
      <c r="D406" s="66" t="s">
        <v>40</v>
      </c>
      <c r="E406" s="67">
        <v>244</v>
      </c>
      <c r="F406" s="68">
        <v>16.035</v>
      </c>
      <c r="G406" s="66" t="s">
        <v>30</v>
      </c>
      <c r="H406" s="69" t="s">
        <v>34</v>
      </c>
    </row>
    <row r="407" spans="1:8" ht="20.100000000000001" customHeight="1">
      <c r="A407" s="65">
        <v>45664</v>
      </c>
      <c r="B407" s="77">
        <v>45664.43669104157</v>
      </c>
      <c r="C407" s="77"/>
      <c r="D407" s="66" t="s">
        <v>40</v>
      </c>
      <c r="E407" s="67">
        <v>279</v>
      </c>
      <c r="F407" s="68">
        <v>16.035</v>
      </c>
      <c r="G407" s="66" t="s">
        <v>30</v>
      </c>
      <c r="H407" s="69" t="s">
        <v>32</v>
      </c>
    </row>
    <row r="408" spans="1:8" ht="20.100000000000001" customHeight="1">
      <c r="A408" s="65">
        <v>45664</v>
      </c>
      <c r="B408" s="77">
        <v>45664.436691099312</v>
      </c>
      <c r="C408" s="77"/>
      <c r="D408" s="66" t="s">
        <v>40</v>
      </c>
      <c r="E408" s="67">
        <v>1142</v>
      </c>
      <c r="F408" s="68">
        <v>16.035</v>
      </c>
      <c r="G408" s="66" t="s">
        <v>30</v>
      </c>
      <c r="H408" s="69" t="s">
        <v>31</v>
      </c>
    </row>
    <row r="409" spans="1:8" ht="20.100000000000001" customHeight="1">
      <c r="A409" s="65">
        <v>45664</v>
      </c>
      <c r="B409" s="77">
        <v>45664.437832511496</v>
      </c>
      <c r="C409" s="77"/>
      <c r="D409" s="66" t="s">
        <v>40</v>
      </c>
      <c r="E409" s="67">
        <v>135</v>
      </c>
      <c r="F409" s="68">
        <v>16.04</v>
      </c>
      <c r="G409" s="66" t="s">
        <v>30</v>
      </c>
      <c r="H409" s="69" t="s">
        <v>32</v>
      </c>
    </row>
    <row r="410" spans="1:8" ht="20.100000000000001" customHeight="1">
      <c r="A410" s="65">
        <v>45664</v>
      </c>
      <c r="B410" s="77">
        <v>45664.437832511496</v>
      </c>
      <c r="C410" s="77"/>
      <c r="D410" s="66" t="s">
        <v>40</v>
      </c>
      <c r="E410" s="67">
        <v>438</v>
      </c>
      <c r="F410" s="68">
        <v>16.04</v>
      </c>
      <c r="G410" s="66" t="s">
        <v>30</v>
      </c>
      <c r="H410" s="69" t="s">
        <v>32</v>
      </c>
    </row>
    <row r="411" spans="1:8" ht="20.100000000000001" customHeight="1">
      <c r="A411" s="65">
        <v>45664</v>
      </c>
      <c r="B411" s="77">
        <v>45664.437832534779</v>
      </c>
      <c r="C411" s="77"/>
      <c r="D411" s="66" t="s">
        <v>40</v>
      </c>
      <c r="E411" s="67">
        <v>12</v>
      </c>
      <c r="F411" s="68">
        <v>16.04</v>
      </c>
      <c r="G411" s="66" t="s">
        <v>30</v>
      </c>
      <c r="H411" s="69" t="s">
        <v>32</v>
      </c>
    </row>
    <row r="412" spans="1:8" ht="20.100000000000001" customHeight="1">
      <c r="A412" s="65">
        <v>45664</v>
      </c>
      <c r="B412" s="77">
        <v>45664.438055127393</v>
      </c>
      <c r="C412" s="77"/>
      <c r="D412" s="66" t="s">
        <v>40</v>
      </c>
      <c r="E412" s="67">
        <v>740</v>
      </c>
      <c r="F412" s="68">
        <v>16.05</v>
      </c>
      <c r="G412" s="66" t="s">
        <v>30</v>
      </c>
      <c r="H412" s="69" t="s">
        <v>31</v>
      </c>
    </row>
    <row r="413" spans="1:8" ht="20.100000000000001" customHeight="1">
      <c r="A413" s="65">
        <v>45664</v>
      </c>
      <c r="B413" s="77">
        <v>45664.4382600924</v>
      </c>
      <c r="C413" s="77"/>
      <c r="D413" s="66" t="s">
        <v>40</v>
      </c>
      <c r="E413" s="67">
        <v>593</v>
      </c>
      <c r="F413" s="68">
        <v>16.045000000000002</v>
      </c>
      <c r="G413" s="66" t="s">
        <v>30</v>
      </c>
      <c r="H413" s="69" t="s">
        <v>31</v>
      </c>
    </row>
    <row r="414" spans="1:8" ht="20.100000000000001" customHeight="1">
      <c r="A414" s="65">
        <v>45664</v>
      </c>
      <c r="B414" s="77">
        <v>45664.439414386638</v>
      </c>
      <c r="C414" s="77"/>
      <c r="D414" s="66" t="s">
        <v>40</v>
      </c>
      <c r="E414" s="67">
        <v>419</v>
      </c>
      <c r="F414" s="68">
        <v>16.055</v>
      </c>
      <c r="G414" s="66" t="s">
        <v>30</v>
      </c>
      <c r="H414" s="69" t="s">
        <v>32</v>
      </c>
    </row>
    <row r="415" spans="1:8" ht="20.100000000000001" customHeight="1">
      <c r="A415" s="65">
        <v>45664</v>
      </c>
      <c r="B415" s="77">
        <v>45664.439414351713</v>
      </c>
      <c r="C415" s="77"/>
      <c r="D415" s="66" t="s">
        <v>40</v>
      </c>
      <c r="E415" s="67">
        <v>1144</v>
      </c>
      <c r="F415" s="68">
        <v>16.055</v>
      </c>
      <c r="G415" s="66" t="s">
        <v>30</v>
      </c>
      <c r="H415" s="69" t="s">
        <v>31</v>
      </c>
    </row>
    <row r="416" spans="1:8" ht="20.100000000000001" customHeight="1">
      <c r="A416" s="65">
        <v>45664</v>
      </c>
      <c r="B416" s="77">
        <v>45664.439414351713</v>
      </c>
      <c r="C416" s="77"/>
      <c r="D416" s="66" t="s">
        <v>40</v>
      </c>
      <c r="E416" s="67">
        <v>274</v>
      </c>
      <c r="F416" s="68">
        <v>16.055</v>
      </c>
      <c r="G416" s="66" t="s">
        <v>30</v>
      </c>
      <c r="H416" s="69" t="s">
        <v>31</v>
      </c>
    </row>
    <row r="417" spans="1:8" ht="20.100000000000001" customHeight="1">
      <c r="A417" s="65">
        <v>45664</v>
      </c>
      <c r="B417" s="77">
        <v>45664.440612222068</v>
      </c>
      <c r="C417" s="77"/>
      <c r="D417" s="66" t="s">
        <v>40</v>
      </c>
      <c r="E417" s="67">
        <v>72</v>
      </c>
      <c r="F417" s="68">
        <v>16.045000000000002</v>
      </c>
      <c r="G417" s="66" t="s">
        <v>30</v>
      </c>
      <c r="H417" s="69" t="s">
        <v>31</v>
      </c>
    </row>
    <row r="418" spans="1:8" ht="20.100000000000001" customHeight="1">
      <c r="A418" s="65">
        <v>45664</v>
      </c>
      <c r="B418" s="77">
        <v>45664.440657384228</v>
      </c>
      <c r="C418" s="77"/>
      <c r="D418" s="66" t="s">
        <v>40</v>
      </c>
      <c r="E418" s="67">
        <v>135</v>
      </c>
      <c r="F418" s="68">
        <v>16.05</v>
      </c>
      <c r="G418" s="66" t="s">
        <v>30</v>
      </c>
      <c r="H418" s="69" t="s">
        <v>33</v>
      </c>
    </row>
    <row r="419" spans="1:8" ht="20.100000000000001" customHeight="1">
      <c r="A419" s="65">
        <v>45664</v>
      </c>
      <c r="B419" s="77">
        <v>45664.440657384228</v>
      </c>
      <c r="C419" s="77"/>
      <c r="D419" s="66" t="s">
        <v>40</v>
      </c>
      <c r="E419" s="67">
        <v>653</v>
      </c>
      <c r="F419" s="68">
        <v>16.05</v>
      </c>
      <c r="G419" s="66" t="s">
        <v>30</v>
      </c>
      <c r="H419" s="69" t="s">
        <v>32</v>
      </c>
    </row>
    <row r="420" spans="1:8" ht="20.100000000000001" customHeight="1">
      <c r="A420" s="65">
        <v>45664</v>
      </c>
      <c r="B420" s="77">
        <v>45664.440657384228</v>
      </c>
      <c r="C420" s="77"/>
      <c r="D420" s="66" t="s">
        <v>40</v>
      </c>
      <c r="E420" s="67">
        <v>93</v>
      </c>
      <c r="F420" s="68">
        <v>16.05</v>
      </c>
      <c r="G420" s="66" t="s">
        <v>30</v>
      </c>
      <c r="H420" s="69" t="s">
        <v>33</v>
      </c>
    </row>
    <row r="421" spans="1:8" ht="20.100000000000001" customHeight="1">
      <c r="A421" s="65">
        <v>45664</v>
      </c>
      <c r="B421" s="77">
        <v>45664.440657384228</v>
      </c>
      <c r="C421" s="77"/>
      <c r="D421" s="66" t="s">
        <v>40</v>
      </c>
      <c r="E421" s="67">
        <v>217</v>
      </c>
      <c r="F421" s="68">
        <v>16.05</v>
      </c>
      <c r="G421" s="66" t="s">
        <v>30</v>
      </c>
      <c r="H421" s="69" t="s">
        <v>34</v>
      </c>
    </row>
    <row r="422" spans="1:8" ht="20.100000000000001" customHeight="1">
      <c r="A422" s="65">
        <v>45664</v>
      </c>
      <c r="B422" s="77">
        <v>45664.440657384228</v>
      </c>
      <c r="C422" s="77"/>
      <c r="D422" s="66" t="s">
        <v>40</v>
      </c>
      <c r="E422" s="67">
        <v>494</v>
      </c>
      <c r="F422" s="68">
        <v>16.05</v>
      </c>
      <c r="G422" s="66" t="s">
        <v>30</v>
      </c>
      <c r="H422" s="69" t="s">
        <v>33</v>
      </c>
    </row>
    <row r="423" spans="1:8" ht="20.100000000000001" customHeight="1">
      <c r="A423" s="65">
        <v>45664</v>
      </c>
      <c r="B423" s="77">
        <v>45664.440785648301</v>
      </c>
      <c r="C423" s="77"/>
      <c r="D423" s="66" t="s">
        <v>40</v>
      </c>
      <c r="E423" s="67">
        <v>210</v>
      </c>
      <c r="F423" s="68">
        <v>16.05</v>
      </c>
      <c r="G423" s="66" t="s">
        <v>30</v>
      </c>
      <c r="H423" s="69" t="s">
        <v>32</v>
      </c>
    </row>
    <row r="424" spans="1:8" ht="20.100000000000001" customHeight="1">
      <c r="A424" s="65">
        <v>45664</v>
      </c>
      <c r="B424" s="77">
        <v>45664.44267877331</v>
      </c>
      <c r="C424" s="77"/>
      <c r="D424" s="66" t="s">
        <v>40</v>
      </c>
      <c r="E424" s="67">
        <v>2024</v>
      </c>
      <c r="F424" s="68">
        <v>16.065000000000001</v>
      </c>
      <c r="G424" s="66" t="s">
        <v>30</v>
      </c>
      <c r="H424" s="69" t="s">
        <v>31</v>
      </c>
    </row>
    <row r="425" spans="1:8" ht="20.100000000000001" customHeight="1">
      <c r="A425" s="65">
        <v>45664</v>
      </c>
      <c r="B425" s="77">
        <v>45664.443055034615</v>
      </c>
      <c r="C425" s="77"/>
      <c r="D425" s="66" t="s">
        <v>40</v>
      </c>
      <c r="E425" s="67">
        <v>604</v>
      </c>
      <c r="F425" s="68">
        <v>16.065000000000001</v>
      </c>
      <c r="G425" s="66" t="s">
        <v>30</v>
      </c>
      <c r="H425" s="69" t="s">
        <v>31</v>
      </c>
    </row>
    <row r="426" spans="1:8" ht="20.100000000000001" customHeight="1">
      <c r="A426" s="65">
        <v>45664</v>
      </c>
      <c r="B426" s="77">
        <v>45664.443834559992</v>
      </c>
      <c r="C426" s="77"/>
      <c r="D426" s="66" t="s">
        <v>40</v>
      </c>
      <c r="E426" s="67">
        <v>1561</v>
      </c>
      <c r="F426" s="68">
        <v>16.07</v>
      </c>
      <c r="G426" s="66" t="s">
        <v>30</v>
      </c>
      <c r="H426" s="69" t="s">
        <v>31</v>
      </c>
    </row>
    <row r="427" spans="1:8" ht="20.100000000000001" customHeight="1">
      <c r="A427" s="65">
        <v>45664</v>
      </c>
      <c r="B427" s="77">
        <v>45664.444466458168</v>
      </c>
      <c r="C427" s="77"/>
      <c r="D427" s="66" t="s">
        <v>40</v>
      </c>
      <c r="E427" s="67">
        <v>579</v>
      </c>
      <c r="F427" s="68">
        <v>16.07</v>
      </c>
      <c r="G427" s="66" t="s">
        <v>30</v>
      </c>
      <c r="H427" s="69" t="s">
        <v>31</v>
      </c>
    </row>
    <row r="428" spans="1:8" ht="20.100000000000001" customHeight="1">
      <c r="A428" s="65">
        <v>45664</v>
      </c>
      <c r="B428" s="77">
        <v>45664.44475352997</v>
      </c>
      <c r="C428" s="77"/>
      <c r="D428" s="66" t="s">
        <v>40</v>
      </c>
      <c r="E428" s="67">
        <v>1028</v>
      </c>
      <c r="F428" s="68">
        <v>16.085000000000001</v>
      </c>
      <c r="G428" s="66" t="s">
        <v>30</v>
      </c>
      <c r="H428" s="69" t="s">
        <v>31</v>
      </c>
    </row>
    <row r="429" spans="1:8" ht="20.100000000000001" customHeight="1">
      <c r="A429" s="65">
        <v>45664</v>
      </c>
      <c r="B429" s="77">
        <v>45664.445907291491</v>
      </c>
      <c r="C429" s="77"/>
      <c r="D429" s="66" t="s">
        <v>40</v>
      </c>
      <c r="E429" s="67">
        <v>693</v>
      </c>
      <c r="F429" s="68">
        <v>16.085000000000001</v>
      </c>
      <c r="G429" s="66" t="s">
        <v>30</v>
      </c>
      <c r="H429" s="69" t="s">
        <v>31</v>
      </c>
    </row>
    <row r="430" spans="1:8" ht="20.100000000000001" customHeight="1">
      <c r="A430" s="65">
        <v>45664</v>
      </c>
      <c r="B430" s="77">
        <v>45664.445907303132</v>
      </c>
      <c r="C430" s="77"/>
      <c r="D430" s="66" t="s">
        <v>40</v>
      </c>
      <c r="E430" s="67">
        <v>193</v>
      </c>
      <c r="F430" s="68">
        <v>16.085000000000001</v>
      </c>
      <c r="G430" s="66" t="s">
        <v>30</v>
      </c>
      <c r="H430" s="69" t="s">
        <v>31</v>
      </c>
    </row>
    <row r="431" spans="1:8" ht="20.100000000000001" customHeight="1">
      <c r="A431" s="65">
        <v>45664</v>
      </c>
      <c r="B431" s="77">
        <v>45664.446499594953</v>
      </c>
      <c r="C431" s="77"/>
      <c r="D431" s="66" t="s">
        <v>40</v>
      </c>
      <c r="E431" s="67">
        <v>695</v>
      </c>
      <c r="F431" s="68">
        <v>16.085000000000001</v>
      </c>
      <c r="G431" s="66" t="s">
        <v>30</v>
      </c>
      <c r="H431" s="69" t="s">
        <v>31</v>
      </c>
    </row>
    <row r="432" spans="1:8" ht="20.100000000000001" customHeight="1">
      <c r="A432" s="65">
        <v>45664</v>
      </c>
      <c r="B432" s="77">
        <v>45664.446551087778</v>
      </c>
      <c r="C432" s="77"/>
      <c r="D432" s="66" t="s">
        <v>40</v>
      </c>
      <c r="E432" s="67">
        <v>645</v>
      </c>
      <c r="F432" s="68">
        <v>16.079999999999998</v>
      </c>
      <c r="G432" s="66" t="s">
        <v>30</v>
      </c>
      <c r="H432" s="69" t="s">
        <v>31</v>
      </c>
    </row>
    <row r="433" spans="1:8" ht="20.100000000000001" customHeight="1">
      <c r="A433" s="65">
        <v>45664</v>
      </c>
      <c r="B433" s="77">
        <v>45664.446580983698</v>
      </c>
      <c r="C433" s="77"/>
      <c r="D433" s="66" t="s">
        <v>40</v>
      </c>
      <c r="E433" s="67">
        <v>268</v>
      </c>
      <c r="F433" s="68">
        <v>16.079999999999998</v>
      </c>
      <c r="G433" s="66" t="s">
        <v>30</v>
      </c>
      <c r="H433" s="69" t="s">
        <v>31</v>
      </c>
    </row>
    <row r="434" spans="1:8" ht="20.100000000000001" customHeight="1">
      <c r="A434" s="65">
        <v>45664</v>
      </c>
      <c r="B434" s="77">
        <v>45664.44659856474</v>
      </c>
      <c r="C434" s="77"/>
      <c r="D434" s="66" t="s">
        <v>40</v>
      </c>
      <c r="E434" s="67">
        <v>74</v>
      </c>
      <c r="F434" s="68">
        <v>16.079999999999998</v>
      </c>
      <c r="G434" s="66" t="s">
        <v>30</v>
      </c>
      <c r="H434" s="69" t="s">
        <v>31</v>
      </c>
    </row>
    <row r="435" spans="1:8" ht="20.100000000000001" customHeight="1">
      <c r="A435" s="65">
        <v>45664</v>
      </c>
      <c r="B435" s="77">
        <v>45664.447718286887</v>
      </c>
      <c r="C435" s="77"/>
      <c r="D435" s="66" t="s">
        <v>40</v>
      </c>
      <c r="E435" s="67">
        <v>134</v>
      </c>
      <c r="F435" s="68">
        <v>16.09</v>
      </c>
      <c r="G435" s="66" t="s">
        <v>30</v>
      </c>
      <c r="H435" s="69" t="s">
        <v>33</v>
      </c>
    </row>
    <row r="436" spans="1:8" ht="20.100000000000001" customHeight="1">
      <c r="A436" s="65">
        <v>45664</v>
      </c>
      <c r="B436" s="77">
        <v>45664.447718286887</v>
      </c>
      <c r="C436" s="77"/>
      <c r="D436" s="66" t="s">
        <v>40</v>
      </c>
      <c r="E436" s="67">
        <v>148</v>
      </c>
      <c r="F436" s="68">
        <v>16.09</v>
      </c>
      <c r="G436" s="66" t="s">
        <v>30</v>
      </c>
      <c r="H436" s="69" t="s">
        <v>32</v>
      </c>
    </row>
    <row r="437" spans="1:8" ht="20.100000000000001" customHeight="1">
      <c r="A437" s="65">
        <v>45664</v>
      </c>
      <c r="B437" s="77">
        <v>45664.447718286887</v>
      </c>
      <c r="C437" s="77"/>
      <c r="D437" s="66" t="s">
        <v>40</v>
      </c>
      <c r="E437" s="67">
        <v>920</v>
      </c>
      <c r="F437" s="68">
        <v>16.09</v>
      </c>
      <c r="G437" s="66" t="s">
        <v>30</v>
      </c>
      <c r="H437" s="69" t="s">
        <v>33</v>
      </c>
    </row>
    <row r="438" spans="1:8" ht="20.100000000000001" customHeight="1">
      <c r="A438" s="65">
        <v>45664</v>
      </c>
      <c r="B438" s="77">
        <v>45664.447718286887</v>
      </c>
      <c r="C438" s="77"/>
      <c r="D438" s="66" t="s">
        <v>40</v>
      </c>
      <c r="E438" s="67">
        <v>126</v>
      </c>
      <c r="F438" s="68">
        <v>16.09</v>
      </c>
      <c r="G438" s="66" t="s">
        <v>30</v>
      </c>
      <c r="H438" s="69" t="s">
        <v>32</v>
      </c>
    </row>
    <row r="439" spans="1:8" ht="20.100000000000001" customHeight="1">
      <c r="A439" s="65">
        <v>45664</v>
      </c>
      <c r="B439" s="77">
        <v>45664.447969316971</v>
      </c>
      <c r="C439" s="77"/>
      <c r="D439" s="66" t="s">
        <v>40</v>
      </c>
      <c r="E439" s="67">
        <v>357</v>
      </c>
      <c r="F439" s="68">
        <v>16.079999999999998</v>
      </c>
      <c r="G439" s="66" t="s">
        <v>30</v>
      </c>
      <c r="H439" s="69" t="s">
        <v>31</v>
      </c>
    </row>
    <row r="440" spans="1:8" ht="20.100000000000001" customHeight="1">
      <c r="A440" s="65">
        <v>45664</v>
      </c>
      <c r="B440" s="77">
        <v>45664.447969316971</v>
      </c>
      <c r="C440" s="77"/>
      <c r="D440" s="66" t="s">
        <v>40</v>
      </c>
      <c r="E440" s="67">
        <v>72</v>
      </c>
      <c r="F440" s="68">
        <v>16.079999999999998</v>
      </c>
      <c r="G440" s="66" t="s">
        <v>30</v>
      </c>
      <c r="H440" s="69" t="s">
        <v>31</v>
      </c>
    </row>
    <row r="441" spans="1:8" ht="20.100000000000001" customHeight="1">
      <c r="A441" s="65">
        <v>45664</v>
      </c>
      <c r="B441" s="77">
        <v>45664.447997893672</v>
      </c>
      <c r="C441" s="77"/>
      <c r="D441" s="66" t="s">
        <v>40</v>
      </c>
      <c r="E441" s="67">
        <v>245</v>
      </c>
      <c r="F441" s="68">
        <v>16.065000000000001</v>
      </c>
      <c r="G441" s="66" t="s">
        <v>30</v>
      </c>
      <c r="H441" s="69" t="s">
        <v>31</v>
      </c>
    </row>
    <row r="442" spans="1:8" ht="20.100000000000001" customHeight="1">
      <c r="A442" s="65">
        <v>45664</v>
      </c>
      <c r="B442" s="77">
        <v>45664.448159386404</v>
      </c>
      <c r="C442" s="77"/>
      <c r="D442" s="66" t="s">
        <v>40</v>
      </c>
      <c r="E442" s="67">
        <v>530</v>
      </c>
      <c r="F442" s="68">
        <v>16.055</v>
      </c>
      <c r="G442" s="66" t="s">
        <v>30</v>
      </c>
      <c r="H442" s="69" t="s">
        <v>31</v>
      </c>
    </row>
    <row r="443" spans="1:8" ht="20.100000000000001" customHeight="1">
      <c r="A443" s="65">
        <v>45664</v>
      </c>
      <c r="B443" s="77">
        <v>45664.449401018675</v>
      </c>
      <c r="C443" s="77"/>
      <c r="D443" s="66" t="s">
        <v>40</v>
      </c>
      <c r="E443" s="67">
        <v>486</v>
      </c>
      <c r="F443" s="68">
        <v>16.045000000000002</v>
      </c>
      <c r="G443" s="66" t="s">
        <v>30</v>
      </c>
      <c r="H443" s="69" t="s">
        <v>31</v>
      </c>
    </row>
    <row r="444" spans="1:8" ht="20.100000000000001" customHeight="1">
      <c r="A444" s="65">
        <v>45664</v>
      </c>
      <c r="B444" s="77">
        <v>45664.449836562388</v>
      </c>
      <c r="C444" s="77"/>
      <c r="D444" s="66" t="s">
        <v>40</v>
      </c>
      <c r="E444" s="67">
        <v>134</v>
      </c>
      <c r="F444" s="68">
        <v>16.05</v>
      </c>
      <c r="G444" s="66" t="s">
        <v>30</v>
      </c>
      <c r="H444" s="69" t="s">
        <v>33</v>
      </c>
    </row>
    <row r="445" spans="1:8" ht="20.100000000000001" customHeight="1">
      <c r="A445" s="65">
        <v>45664</v>
      </c>
      <c r="B445" s="77">
        <v>45664.449836562388</v>
      </c>
      <c r="C445" s="77"/>
      <c r="D445" s="66" t="s">
        <v>40</v>
      </c>
      <c r="E445" s="67">
        <v>1000</v>
      </c>
      <c r="F445" s="68">
        <v>16.05</v>
      </c>
      <c r="G445" s="66" t="s">
        <v>30</v>
      </c>
      <c r="H445" s="69" t="s">
        <v>33</v>
      </c>
    </row>
    <row r="446" spans="1:8" ht="20.100000000000001" customHeight="1">
      <c r="A446" s="65">
        <v>45664</v>
      </c>
      <c r="B446" s="77">
        <v>45664.449836562388</v>
      </c>
      <c r="C446" s="77"/>
      <c r="D446" s="66" t="s">
        <v>40</v>
      </c>
      <c r="E446" s="67">
        <v>800</v>
      </c>
      <c r="F446" s="68">
        <v>16.05</v>
      </c>
      <c r="G446" s="66" t="s">
        <v>30</v>
      </c>
      <c r="H446" s="69" t="s">
        <v>33</v>
      </c>
    </row>
    <row r="447" spans="1:8" ht="20.100000000000001" customHeight="1">
      <c r="A447" s="65">
        <v>45664</v>
      </c>
      <c r="B447" s="77">
        <v>45664.449837002438</v>
      </c>
      <c r="C447" s="77"/>
      <c r="D447" s="66" t="s">
        <v>40</v>
      </c>
      <c r="E447" s="67">
        <v>60</v>
      </c>
      <c r="F447" s="68">
        <v>16.05</v>
      </c>
      <c r="G447" s="66" t="s">
        <v>30</v>
      </c>
      <c r="H447" s="69" t="s">
        <v>33</v>
      </c>
    </row>
    <row r="448" spans="1:8" ht="20.100000000000001" customHeight="1">
      <c r="A448" s="65">
        <v>45664</v>
      </c>
      <c r="B448" s="77">
        <v>45664.450827904977</v>
      </c>
      <c r="C448" s="77"/>
      <c r="D448" s="66" t="s">
        <v>40</v>
      </c>
      <c r="E448" s="67">
        <v>69</v>
      </c>
      <c r="F448" s="68">
        <v>16.065000000000001</v>
      </c>
      <c r="G448" s="66" t="s">
        <v>30</v>
      </c>
      <c r="H448" s="69" t="s">
        <v>31</v>
      </c>
    </row>
    <row r="449" spans="1:8" ht="20.100000000000001" customHeight="1">
      <c r="A449" s="65">
        <v>45664</v>
      </c>
      <c r="B449" s="77">
        <v>45664.451248900499</v>
      </c>
      <c r="C449" s="77"/>
      <c r="D449" s="66" t="s">
        <v>40</v>
      </c>
      <c r="E449" s="67">
        <v>125</v>
      </c>
      <c r="F449" s="68">
        <v>16.065000000000001</v>
      </c>
      <c r="G449" s="66" t="s">
        <v>30</v>
      </c>
      <c r="H449" s="69" t="s">
        <v>33</v>
      </c>
    </row>
    <row r="450" spans="1:8" ht="20.100000000000001" customHeight="1">
      <c r="A450" s="65">
        <v>45664</v>
      </c>
      <c r="B450" s="77">
        <v>45664.451248900499</v>
      </c>
      <c r="C450" s="77"/>
      <c r="D450" s="66" t="s">
        <v>40</v>
      </c>
      <c r="E450" s="67">
        <v>494</v>
      </c>
      <c r="F450" s="68">
        <v>16.065000000000001</v>
      </c>
      <c r="G450" s="66" t="s">
        <v>30</v>
      </c>
      <c r="H450" s="69" t="s">
        <v>33</v>
      </c>
    </row>
    <row r="451" spans="1:8" ht="20.100000000000001" customHeight="1">
      <c r="A451" s="65">
        <v>45664</v>
      </c>
      <c r="B451" s="77">
        <v>45664.451248900499</v>
      </c>
      <c r="C451" s="77"/>
      <c r="D451" s="66" t="s">
        <v>40</v>
      </c>
      <c r="E451" s="67">
        <v>93</v>
      </c>
      <c r="F451" s="68">
        <v>16.065000000000001</v>
      </c>
      <c r="G451" s="66" t="s">
        <v>30</v>
      </c>
      <c r="H451" s="69" t="s">
        <v>33</v>
      </c>
    </row>
    <row r="452" spans="1:8" ht="20.100000000000001" customHeight="1">
      <c r="A452" s="65">
        <v>45664</v>
      </c>
      <c r="B452" s="77">
        <v>45664.451248900499</v>
      </c>
      <c r="C452" s="77"/>
      <c r="D452" s="66" t="s">
        <v>40</v>
      </c>
      <c r="E452" s="67">
        <v>163</v>
      </c>
      <c r="F452" s="68">
        <v>16.065000000000001</v>
      </c>
      <c r="G452" s="66" t="s">
        <v>30</v>
      </c>
      <c r="H452" s="69" t="s">
        <v>34</v>
      </c>
    </row>
    <row r="453" spans="1:8" ht="20.100000000000001" customHeight="1">
      <c r="A453" s="65">
        <v>45664</v>
      </c>
      <c r="B453" s="77">
        <v>45664.451248900499</v>
      </c>
      <c r="C453" s="77"/>
      <c r="D453" s="66" t="s">
        <v>40</v>
      </c>
      <c r="E453" s="67">
        <v>84</v>
      </c>
      <c r="F453" s="68">
        <v>16.065000000000001</v>
      </c>
      <c r="G453" s="66" t="s">
        <v>30</v>
      </c>
      <c r="H453" s="69" t="s">
        <v>33</v>
      </c>
    </row>
    <row r="454" spans="1:8" ht="20.100000000000001" customHeight="1">
      <c r="A454" s="65">
        <v>45664</v>
      </c>
      <c r="B454" s="77">
        <v>45664.451248900499</v>
      </c>
      <c r="C454" s="77"/>
      <c r="D454" s="66" t="s">
        <v>40</v>
      </c>
      <c r="E454" s="67">
        <v>28</v>
      </c>
      <c r="F454" s="68">
        <v>16.065000000000001</v>
      </c>
      <c r="G454" s="66" t="s">
        <v>30</v>
      </c>
      <c r="H454" s="69" t="s">
        <v>34</v>
      </c>
    </row>
    <row r="455" spans="1:8" ht="20.100000000000001" customHeight="1">
      <c r="A455" s="65">
        <v>45664</v>
      </c>
      <c r="B455" s="77">
        <v>45664.451248900499</v>
      </c>
      <c r="C455" s="77"/>
      <c r="D455" s="66" t="s">
        <v>40</v>
      </c>
      <c r="E455" s="67">
        <v>27</v>
      </c>
      <c r="F455" s="68">
        <v>16.065000000000001</v>
      </c>
      <c r="G455" s="66" t="s">
        <v>30</v>
      </c>
      <c r="H455" s="69" t="s">
        <v>34</v>
      </c>
    </row>
    <row r="456" spans="1:8" ht="20.100000000000001" customHeight="1">
      <c r="A456" s="65">
        <v>45664</v>
      </c>
      <c r="B456" s="77">
        <v>45664.451248993166</v>
      </c>
      <c r="C456" s="77"/>
      <c r="D456" s="66" t="s">
        <v>40</v>
      </c>
      <c r="E456" s="67">
        <v>982</v>
      </c>
      <c r="F456" s="68">
        <v>16.065000000000001</v>
      </c>
      <c r="G456" s="66" t="s">
        <v>30</v>
      </c>
      <c r="H456" s="69" t="s">
        <v>34</v>
      </c>
    </row>
    <row r="457" spans="1:8" ht="20.100000000000001" customHeight="1">
      <c r="A457" s="65">
        <v>45664</v>
      </c>
      <c r="B457" s="77">
        <v>45664.451512696687</v>
      </c>
      <c r="C457" s="77"/>
      <c r="D457" s="66" t="s">
        <v>40</v>
      </c>
      <c r="E457" s="67">
        <v>103</v>
      </c>
      <c r="F457" s="68">
        <v>16.05</v>
      </c>
      <c r="G457" s="66" t="s">
        <v>30</v>
      </c>
      <c r="H457" s="69" t="s">
        <v>31</v>
      </c>
    </row>
    <row r="458" spans="1:8" ht="20.100000000000001" customHeight="1">
      <c r="A458" s="65">
        <v>45664</v>
      </c>
      <c r="B458" s="77">
        <v>45664.451512696687</v>
      </c>
      <c r="C458" s="77"/>
      <c r="D458" s="66" t="s">
        <v>40</v>
      </c>
      <c r="E458" s="67">
        <v>6</v>
      </c>
      <c r="F458" s="68">
        <v>16.05</v>
      </c>
      <c r="G458" s="66" t="s">
        <v>30</v>
      </c>
      <c r="H458" s="69" t="s">
        <v>31</v>
      </c>
    </row>
    <row r="459" spans="1:8" ht="20.100000000000001" customHeight="1">
      <c r="A459" s="65">
        <v>45664</v>
      </c>
      <c r="B459" s="77">
        <v>45664.451512696687</v>
      </c>
      <c r="C459" s="77"/>
      <c r="D459" s="66" t="s">
        <v>40</v>
      </c>
      <c r="E459" s="67">
        <v>18</v>
      </c>
      <c r="F459" s="68">
        <v>16.05</v>
      </c>
      <c r="G459" s="66" t="s">
        <v>30</v>
      </c>
      <c r="H459" s="69" t="s">
        <v>31</v>
      </c>
    </row>
    <row r="460" spans="1:8" ht="20.100000000000001" customHeight="1">
      <c r="A460" s="65">
        <v>45664</v>
      </c>
      <c r="B460" s="77">
        <v>45664.45266091451</v>
      </c>
      <c r="C460" s="77"/>
      <c r="D460" s="66" t="s">
        <v>40</v>
      </c>
      <c r="E460" s="67">
        <v>81</v>
      </c>
      <c r="F460" s="68">
        <v>16.055</v>
      </c>
      <c r="G460" s="66" t="s">
        <v>30</v>
      </c>
      <c r="H460" s="69" t="s">
        <v>33</v>
      </c>
    </row>
    <row r="461" spans="1:8" ht="20.100000000000001" customHeight="1">
      <c r="A461" s="65">
        <v>45664</v>
      </c>
      <c r="B461" s="77">
        <v>45664.45266091451</v>
      </c>
      <c r="C461" s="77"/>
      <c r="D461" s="66" t="s">
        <v>40</v>
      </c>
      <c r="E461" s="67">
        <v>125</v>
      </c>
      <c r="F461" s="68">
        <v>16.055</v>
      </c>
      <c r="G461" s="66" t="s">
        <v>30</v>
      </c>
      <c r="H461" s="69" t="s">
        <v>33</v>
      </c>
    </row>
    <row r="462" spans="1:8" ht="20.100000000000001" customHeight="1">
      <c r="A462" s="65">
        <v>45664</v>
      </c>
      <c r="B462" s="77">
        <v>45664.45266091451</v>
      </c>
      <c r="C462" s="77"/>
      <c r="D462" s="66" t="s">
        <v>40</v>
      </c>
      <c r="E462" s="67">
        <v>494</v>
      </c>
      <c r="F462" s="68">
        <v>16.055</v>
      </c>
      <c r="G462" s="66" t="s">
        <v>30</v>
      </c>
      <c r="H462" s="69" t="s">
        <v>33</v>
      </c>
    </row>
    <row r="463" spans="1:8" ht="20.100000000000001" customHeight="1">
      <c r="A463" s="65">
        <v>45664</v>
      </c>
      <c r="B463" s="77">
        <v>45664.45266091451</v>
      </c>
      <c r="C463" s="77"/>
      <c r="D463" s="66" t="s">
        <v>40</v>
      </c>
      <c r="E463" s="67">
        <v>828</v>
      </c>
      <c r="F463" s="68">
        <v>16.055</v>
      </c>
      <c r="G463" s="66" t="s">
        <v>30</v>
      </c>
      <c r="H463" s="69" t="s">
        <v>33</v>
      </c>
    </row>
    <row r="464" spans="1:8" ht="20.100000000000001" customHeight="1">
      <c r="A464" s="65">
        <v>45664</v>
      </c>
      <c r="B464" s="77">
        <v>45664.453720034566</v>
      </c>
      <c r="C464" s="77"/>
      <c r="D464" s="66" t="s">
        <v>40</v>
      </c>
      <c r="E464" s="67">
        <v>163</v>
      </c>
      <c r="F464" s="68">
        <v>16.065000000000001</v>
      </c>
      <c r="G464" s="66" t="s">
        <v>30</v>
      </c>
      <c r="H464" s="69" t="s">
        <v>34</v>
      </c>
    </row>
    <row r="465" spans="1:8" ht="20.100000000000001" customHeight="1">
      <c r="A465" s="65">
        <v>45664</v>
      </c>
      <c r="B465" s="77">
        <v>45664.453720034566</v>
      </c>
      <c r="C465" s="77"/>
      <c r="D465" s="66" t="s">
        <v>40</v>
      </c>
      <c r="E465" s="67">
        <v>782</v>
      </c>
      <c r="F465" s="68">
        <v>16.065000000000001</v>
      </c>
      <c r="G465" s="66" t="s">
        <v>30</v>
      </c>
      <c r="H465" s="69" t="s">
        <v>34</v>
      </c>
    </row>
    <row r="466" spans="1:8" ht="20.100000000000001" customHeight="1">
      <c r="A466" s="65">
        <v>45664</v>
      </c>
      <c r="B466" s="77">
        <v>45664.454134629574</v>
      </c>
      <c r="C466" s="77"/>
      <c r="D466" s="66" t="s">
        <v>40</v>
      </c>
      <c r="E466" s="67">
        <v>748</v>
      </c>
      <c r="F466" s="68">
        <v>16.059999999999999</v>
      </c>
      <c r="G466" s="66" t="s">
        <v>30</v>
      </c>
      <c r="H466" s="69" t="s">
        <v>31</v>
      </c>
    </row>
    <row r="467" spans="1:8" ht="20.100000000000001" customHeight="1">
      <c r="A467" s="65">
        <v>45664</v>
      </c>
      <c r="B467" s="77">
        <v>45664.454201666638</v>
      </c>
      <c r="C467" s="77"/>
      <c r="D467" s="66" t="s">
        <v>40</v>
      </c>
      <c r="E467" s="67">
        <v>671</v>
      </c>
      <c r="F467" s="68">
        <v>16.05</v>
      </c>
      <c r="G467" s="66" t="s">
        <v>30</v>
      </c>
      <c r="H467" s="69" t="s">
        <v>31</v>
      </c>
    </row>
    <row r="468" spans="1:8" ht="20.100000000000001" customHeight="1">
      <c r="A468" s="65">
        <v>45664</v>
      </c>
      <c r="B468" s="77">
        <v>45664.454821585678</v>
      </c>
      <c r="C468" s="77"/>
      <c r="D468" s="66" t="s">
        <v>40</v>
      </c>
      <c r="E468" s="67">
        <v>74</v>
      </c>
      <c r="F468" s="68">
        <v>16.045000000000002</v>
      </c>
      <c r="G468" s="66" t="s">
        <v>30</v>
      </c>
      <c r="H468" s="69" t="s">
        <v>31</v>
      </c>
    </row>
    <row r="469" spans="1:8" ht="20.100000000000001" customHeight="1">
      <c r="A469" s="65">
        <v>45664</v>
      </c>
      <c r="B469" s="77">
        <v>45664.454821585678</v>
      </c>
      <c r="C469" s="77"/>
      <c r="D469" s="66" t="s">
        <v>40</v>
      </c>
      <c r="E469" s="67">
        <v>16</v>
      </c>
      <c r="F469" s="68">
        <v>16.045000000000002</v>
      </c>
      <c r="G469" s="66" t="s">
        <v>30</v>
      </c>
      <c r="H469" s="69" t="s">
        <v>31</v>
      </c>
    </row>
    <row r="470" spans="1:8" ht="20.100000000000001" customHeight="1">
      <c r="A470" s="65">
        <v>45664</v>
      </c>
      <c r="B470" s="77">
        <v>45664.455485566985</v>
      </c>
      <c r="C470" s="77"/>
      <c r="D470" s="66" t="s">
        <v>40</v>
      </c>
      <c r="E470" s="67">
        <v>134</v>
      </c>
      <c r="F470" s="68">
        <v>16.045000000000002</v>
      </c>
      <c r="G470" s="66" t="s">
        <v>30</v>
      </c>
      <c r="H470" s="69" t="s">
        <v>33</v>
      </c>
    </row>
    <row r="471" spans="1:8" ht="20.100000000000001" customHeight="1">
      <c r="A471" s="65">
        <v>45664</v>
      </c>
      <c r="B471" s="77">
        <v>45664.455485566985</v>
      </c>
      <c r="C471" s="77"/>
      <c r="D471" s="66" t="s">
        <v>40</v>
      </c>
      <c r="E471" s="67">
        <v>494</v>
      </c>
      <c r="F471" s="68">
        <v>16.045000000000002</v>
      </c>
      <c r="G471" s="66" t="s">
        <v>30</v>
      </c>
      <c r="H471" s="69" t="s">
        <v>33</v>
      </c>
    </row>
    <row r="472" spans="1:8" ht="20.100000000000001" customHeight="1">
      <c r="A472" s="65">
        <v>45664</v>
      </c>
      <c r="B472" s="77">
        <v>45664.455485566985</v>
      </c>
      <c r="C472" s="77"/>
      <c r="D472" s="66" t="s">
        <v>40</v>
      </c>
      <c r="E472" s="67">
        <v>130</v>
      </c>
      <c r="F472" s="68">
        <v>16.045000000000002</v>
      </c>
      <c r="G472" s="66" t="s">
        <v>30</v>
      </c>
      <c r="H472" s="69" t="s">
        <v>34</v>
      </c>
    </row>
    <row r="473" spans="1:8" ht="20.100000000000001" customHeight="1">
      <c r="A473" s="65">
        <v>45664</v>
      </c>
      <c r="B473" s="77">
        <v>45664.455485566985</v>
      </c>
      <c r="C473" s="77"/>
      <c r="D473" s="66" t="s">
        <v>40</v>
      </c>
      <c r="E473" s="67">
        <v>905</v>
      </c>
      <c r="F473" s="68">
        <v>16.045000000000002</v>
      </c>
      <c r="G473" s="66" t="s">
        <v>30</v>
      </c>
      <c r="H473" s="69" t="s">
        <v>33</v>
      </c>
    </row>
    <row r="474" spans="1:8" ht="20.100000000000001" customHeight="1">
      <c r="A474" s="65">
        <v>45664</v>
      </c>
      <c r="B474" s="77">
        <v>45664.455485566985</v>
      </c>
      <c r="C474" s="77"/>
      <c r="D474" s="66" t="s">
        <v>40</v>
      </c>
      <c r="E474" s="67">
        <v>84</v>
      </c>
      <c r="F474" s="68">
        <v>16.045000000000002</v>
      </c>
      <c r="G474" s="66" t="s">
        <v>30</v>
      </c>
      <c r="H474" s="69" t="s">
        <v>33</v>
      </c>
    </row>
    <row r="475" spans="1:8" ht="20.100000000000001" customHeight="1">
      <c r="A475" s="65">
        <v>45664</v>
      </c>
      <c r="B475" s="77">
        <v>45664.455485566985</v>
      </c>
      <c r="C475" s="77"/>
      <c r="D475" s="66" t="s">
        <v>40</v>
      </c>
      <c r="E475" s="67">
        <v>28</v>
      </c>
      <c r="F475" s="68">
        <v>16.045000000000002</v>
      </c>
      <c r="G475" s="66" t="s">
        <v>30</v>
      </c>
      <c r="H475" s="69" t="s">
        <v>34</v>
      </c>
    </row>
    <row r="476" spans="1:8" ht="20.100000000000001" customHeight="1">
      <c r="A476" s="65">
        <v>45664</v>
      </c>
      <c r="B476" s="77">
        <v>45664.455485566985</v>
      </c>
      <c r="C476" s="77"/>
      <c r="D476" s="66" t="s">
        <v>40</v>
      </c>
      <c r="E476" s="67">
        <v>19</v>
      </c>
      <c r="F476" s="68">
        <v>16.045000000000002</v>
      </c>
      <c r="G476" s="66" t="s">
        <v>30</v>
      </c>
      <c r="H476" s="69" t="s">
        <v>34</v>
      </c>
    </row>
    <row r="477" spans="1:8" ht="20.100000000000001" customHeight="1">
      <c r="A477" s="65">
        <v>45664</v>
      </c>
      <c r="B477" s="77">
        <v>45664.456241770647</v>
      </c>
      <c r="C477" s="77"/>
      <c r="D477" s="66" t="s">
        <v>40</v>
      </c>
      <c r="E477" s="67">
        <v>742</v>
      </c>
      <c r="F477" s="68">
        <v>16.059999999999999</v>
      </c>
      <c r="G477" s="66" t="s">
        <v>30</v>
      </c>
      <c r="H477" s="69" t="s">
        <v>31</v>
      </c>
    </row>
    <row r="478" spans="1:8" ht="20.100000000000001" customHeight="1">
      <c r="A478" s="65">
        <v>45664</v>
      </c>
      <c r="B478" s="77">
        <v>45664.456649675965</v>
      </c>
      <c r="C478" s="77"/>
      <c r="D478" s="66" t="s">
        <v>40</v>
      </c>
      <c r="E478" s="67">
        <v>361</v>
      </c>
      <c r="F478" s="68">
        <v>16.05</v>
      </c>
      <c r="G478" s="66" t="s">
        <v>30</v>
      </c>
      <c r="H478" s="69" t="s">
        <v>31</v>
      </c>
    </row>
    <row r="479" spans="1:8" ht="20.100000000000001" customHeight="1">
      <c r="A479" s="65">
        <v>45664</v>
      </c>
      <c r="B479" s="77">
        <v>45664.457603865769</v>
      </c>
      <c r="C479" s="77"/>
      <c r="D479" s="66" t="s">
        <v>40</v>
      </c>
      <c r="E479" s="67">
        <v>75</v>
      </c>
      <c r="F479" s="68">
        <v>16.05</v>
      </c>
      <c r="G479" s="66" t="s">
        <v>30</v>
      </c>
      <c r="H479" s="69" t="s">
        <v>32</v>
      </c>
    </row>
    <row r="480" spans="1:8" ht="20.100000000000001" customHeight="1">
      <c r="A480" s="65">
        <v>45664</v>
      </c>
      <c r="B480" s="77">
        <v>45664.457603865769</v>
      </c>
      <c r="C480" s="77"/>
      <c r="D480" s="66" t="s">
        <v>40</v>
      </c>
      <c r="E480" s="67">
        <v>72</v>
      </c>
      <c r="F480" s="68">
        <v>16.05</v>
      </c>
      <c r="G480" s="66" t="s">
        <v>30</v>
      </c>
      <c r="H480" s="69" t="s">
        <v>32</v>
      </c>
    </row>
    <row r="481" spans="1:8" ht="20.100000000000001" customHeight="1">
      <c r="A481" s="65">
        <v>45664</v>
      </c>
      <c r="B481" s="77">
        <v>45664.457603865769</v>
      </c>
      <c r="C481" s="77"/>
      <c r="D481" s="66" t="s">
        <v>40</v>
      </c>
      <c r="E481" s="67">
        <v>135</v>
      </c>
      <c r="F481" s="68">
        <v>16.05</v>
      </c>
      <c r="G481" s="66" t="s">
        <v>30</v>
      </c>
      <c r="H481" s="69" t="s">
        <v>32</v>
      </c>
    </row>
    <row r="482" spans="1:8" ht="20.100000000000001" customHeight="1">
      <c r="A482" s="65">
        <v>45664</v>
      </c>
      <c r="B482" s="77">
        <v>45664.457603900693</v>
      </c>
      <c r="C482" s="77"/>
      <c r="D482" s="66" t="s">
        <v>40</v>
      </c>
      <c r="E482" s="67">
        <v>1396</v>
      </c>
      <c r="F482" s="68">
        <v>16.05</v>
      </c>
      <c r="G482" s="66" t="s">
        <v>30</v>
      </c>
      <c r="H482" s="69" t="s">
        <v>32</v>
      </c>
    </row>
    <row r="483" spans="1:8" ht="20.100000000000001" customHeight="1">
      <c r="A483" s="65">
        <v>45664</v>
      </c>
      <c r="B483" s="77">
        <v>45664.458510485943</v>
      </c>
      <c r="C483" s="77"/>
      <c r="D483" s="66" t="s">
        <v>40</v>
      </c>
      <c r="E483" s="67">
        <v>753</v>
      </c>
      <c r="F483" s="68">
        <v>16.055</v>
      </c>
      <c r="G483" s="66" t="s">
        <v>30</v>
      </c>
      <c r="H483" s="69" t="s">
        <v>31</v>
      </c>
    </row>
    <row r="484" spans="1:8" ht="20.100000000000001" customHeight="1">
      <c r="A484" s="65">
        <v>45664</v>
      </c>
      <c r="B484" s="77">
        <v>45664.459743564948</v>
      </c>
      <c r="C484" s="77"/>
      <c r="D484" s="66" t="s">
        <v>40</v>
      </c>
      <c r="E484" s="67">
        <v>360</v>
      </c>
      <c r="F484" s="68">
        <v>16.09</v>
      </c>
      <c r="G484" s="66" t="s">
        <v>30</v>
      </c>
      <c r="H484" s="69" t="s">
        <v>32</v>
      </c>
    </row>
    <row r="485" spans="1:8" ht="20.100000000000001" customHeight="1">
      <c r="A485" s="65">
        <v>45664</v>
      </c>
      <c r="B485" s="77">
        <v>45664.459743541665</v>
      </c>
      <c r="C485" s="77"/>
      <c r="D485" s="66" t="s">
        <v>40</v>
      </c>
      <c r="E485" s="67">
        <v>1415</v>
      </c>
      <c r="F485" s="68">
        <v>16.09</v>
      </c>
      <c r="G485" s="66" t="s">
        <v>30</v>
      </c>
      <c r="H485" s="69" t="s">
        <v>31</v>
      </c>
    </row>
    <row r="486" spans="1:8" ht="20.100000000000001" customHeight="1">
      <c r="A486" s="65">
        <v>45664</v>
      </c>
      <c r="B486" s="77">
        <v>45664.460492048413</v>
      </c>
      <c r="C486" s="77"/>
      <c r="D486" s="66" t="s">
        <v>40</v>
      </c>
      <c r="E486" s="67">
        <v>628</v>
      </c>
      <c r="F486" s="68">
        <v>16.074999999999999</v>
      </c>
      <c r="G486" s="66" t="s">
        <v>30</v>
      </c>
      <c r="H486" s="69" t="s">
        <v>31</v>
      </c>
    </row>
    <row r="487" spans="1:8" ht="20.100000000000001" customHeight="1">
      <c r="A487" s="65">
        <v>45664</v>
      </c>
      <c r="B487" s="77">
        <v>45664.461257245392</v>
      </c>
      <c r="C487" s="77"/>
      <c r="D487" s="66" t="s">
        <v>40</v>
      </c>
      <c r="E487" s="67">
        <v>374</v>
      </c>
      <c r="F487" s="68">
        <v>16.085000000000001</v>
      </c>
      <c r="G487" s="66" t="s">
        <v>30</v>
      </c>
      <c r="H487" s="69" t="s">
        <v>32</v>
      </c>
    </row>
    <row r="488" spans="1:8" ht="20.100000000000001" customHeight="1">
      <c r="A488" s="65">
        <v>45664</v>
      </c>
      <c r="B488" s="77">
        <v>45664.461257257033</v>
      </c>
      <c r="C488" s="77"/>
      <c r="D488" s="66" t="s">
        <v>40</v>
      </c>
      <c r="E488" s="67">
        <v>157</v>
      </c>
      <c r="F488" s="68">
        <v>16.085000000000001</v>
      </c>
      <c r="G488" s="66" t="s">
        <v>30</v>
      </c>
      <c r="H488" s="69" t="s">
        <v>31</v>
      </c>
    </row>
    <row r="489" spans="1:8" ht="20.100000000000001" customHeight="1">
      <c r="A489" s="65">
        <v>45664</v>
      </c>
      <c r="B489" s="77">
        <v>45664.461257268675</v>
      </c>
      <c r="C489" s="77"/>
      <c r="D489" s="66" t="s">
        <v>40</v>
      </c>
      <c r="E489" s="67">
        <v>1352</v>
      </c>
      <c r="F489" s="68">
        <v>16.085000000000001</v>
      </c>
      <c r="G489" s="66" t="s">
        <v>30</v>
      </c>
      <c r="H489" s="69" t="s">
        <v>31</v>
      </c>
    </row>
    <row r="490" spans="1:8" ht="20.100000000000001" customHeight="1">
      <c r="A490" s="65">
        <v>45664</v>
      </c>
      <c r="B490" s="77">
        <v>45664.46236702567</v>
      </c>
      <c r="C490" s="77"/>
      <c r="D490" s="66" t="s">
        <v>40</v>
      </c>
      <c r="E490" s="67">
        <v>517</v>
      </c>
      <c r="F490" s="68">
        <v>16.079999999999998</v>
      </c>
      <c r="G490" s="66" t="s">
        <v>30</v>
      </c>
      <c r="H490" s="69" t="s">
        <v>31</v>
      </c>
    </row>
    <row r="491" spans="1:8" ht="20.100000000000001" customHeight="1">
      <c r="A491" s="65">
        <v>45664</v>
      </c>
      <c r="B491" s="77">
        <v>45664.462843819521</v>
      </c>
      <c r="C491" s="77"/>
      <c r="D491" s="66" t="s">
        <v>40</v>
      </c>
      <c r="E491" s="67">
        <v>931</v>
      </c>
      <c r="F491" s="68">
        <v>16.094999999999999</v>
      </c>
      <c r="G491" s="66" t="s">
        <v>30</v>
      </c>
      <c r="H491" s="69" t="s">
        <v>31</v>
      </c>
    </row>
    <row r="492" spans="1:8" ht="20.100000000000001" customHeight="1">
      <c r="A492" s="65">
        <v>45664</v>
      </c>
      <c r="B492" s="77">
        <v>45664.463605937548</v>
      </c>
      <c r="C492" s="77"/>
      <c r="D492" s="66" t="s">
        <v>40</v>
      </c>
      <c r="E492" s="67">
        <v>1196</v>
      </c>
      <c r="F492" s="68">
        <v>16.100000000000001</v>
      </c>
      <c r="G492" s="66" t="s">
        <v>30</v>
      </c>
      <c r="H492" s="69" t="s">
        <v>32</v>
      </c>
    </row>
    <row r="493" spans="1:8" ht="20.100000000000001" customHeight="1">
      <c r="A493" s="65">
        <v>45664</v>
      </c>
      <c r="B493" s="77">
        <v>45664.463605937548</v>
      </c>
      <c r="C493" s="77"/>
      <c r="D493" s="66" t="s">
        <v>40</v>
      </c>
      <c r="E493" s="67">
        <v>543</v>
      </c>
      <c r="F493" s="68">
        <v>16.100000000000001</v>
      </c>
      <c r="G493" s="66" t="s">
        <v>30</v>
      </c>
      <c r="H493" s="69" t="s">
        <v>34</v>
      </c>
    </row>
    <row r="494" spans="1:8" ht="20.100000000000001" customHeight="1">
      <c r="A494" s="65">
        <v>45664</v>
      </c>
      <c r="B494" s="77">
        <v>45664.464007523376</v>
      </c>
      <c r="C494" s="77"/>
      <c r="D494" s="66" t="s">
        <v>40</v>
      </c>
      <c r="E494" s="67">
        <v>32</v>
      </c>
      <c r="F494" s="68">
        <v>16.094999999999999</v>
      </c>
      <c r="G494" s="66" t="s">
        <v>30</v>
      </c>
      <c r="H494" s="69" t="s">
        <v>31</v>
      </c>
    </row>
    <row r="495" spans="1:8" ht="20.100000000000001" customHeight="1">
      <c r="A495" s="65">
        <v>45664</v>
      </c>
      <c r="B495" s="77">
        <v>45664.464007523376</v>
      </c>
      <c r="C495" s="77"/>
      <c r="D495" s="66" t="s">
        <v>40</v>
      </c>
      <c r="E495" s="67">
        <v>139</v>
      </c>
      <c r="F495" s="68">
        <v>16.094999999999999</v>
      </c>
      <c r="G495" s="66" t="s">
        <v>30</v>
      </c>
      <c r="H495" s="69" t="s">
        <v>31</v>
      </c>
    </row>
    <row r="496" spans="1:8" ht="20.100000000000001" customHeight="1">
      <c r="A496" s="65">
        <v>45664</v>
      </c>
      <c r="B496" s="77">
        <v>45664.464007523376</v>
      </c>
      <c r="C496" s="77"/>
      <c r="D496" s="66" t="s">
        <v>40</v>
      </c>
      <c r="E496" s="67">
        <v>139</v>
      </c>
      <c r="F496" s="68">
        <v>16.094999999999999</v>
      </c>
      <c r="G496" s="66" t="s">
        <v>30</v>
      </c>
      <c r="H496" s="69" t="s">
        <v>31</v>
      </c>
    </row>
    <row r="497" spans="1:8" ht="20.100000000000001" customHeight="1">
      <c r="A497" s="65">
        <v>45664</v>
      </c>
      <c r="B497" s="77">
        <v>45664.464007523376</v>
      </c>
      <c r="C497" s="77"/>
      <c r="D497" s="66" t="s">
        <v>40</v>
      </c>
      <c r="E497" s="67">
        <v>18</v>
      </c>
      <c r="F497" s="68">
        <v>16.094999999999999</v>
      </c>
      <c r="G497" s="66" t="s">
        <v>30</v>
      </c>
      <c r="H497" s="69" t="s">
        <v>31</v>
      </c>
    </row>
    <row r="498" spans="1:8" ht="20.100000000000001" customHeight="1">
      <c r="A498" s="65">
        <v>45664</v>
      </c>
      <c r="B498" s="77">
        <v>45664.464007523376</v>
      </c>
      <c r="C498" s="77"/>
      <c r="D498" s="66" t="s">
        <v>40</v>
      </c>
      <c r="E498" s="67">
        <v>329</v>
      </c>
      <c r="F498" s="68">
        <v>16.094999999999999</v>
      </c>
      <c r="G498" s="66" t="s">
        <v>30</v>
      </c>
      <c r="H498" s="69" t="s">
        <v>31</v>
      </c>
    </row>
    <row r="499" spans="1:8" ht="20.100000000000001" customHeight="1">
      <c r="A499" s="65">
        <v>45664</v>
      </c>
      <c r="B499" s="77">
        <v>45664.465329132043</v>
      </c>
      <c r="C499" s="77"/>
      <c r="D499" s="66" t="s">
        <v>40</v>
      </c>
      <c r="E499" s="67">
        <v>31</v>
      </c>
      <c r="F499" s="68">
        <v>16.09</v>
      </c>
      <c r="G499" s="66" t="s">
        <v>30</v>
      </c>
      <c r="H499" s="69" t="s">
        <v>31</v>
      </c>
    </row>
    <row r="500" spans="1:8" ht="20.100000000000001" customHeight="1">
      <c r="A500" s="65">
        <v>45664</v>
      </c>
      <c r="B500" s="77">
        <v>45664.465329132043</v>
      </c>
      <c r="C500" s="77"/>
      <c r="D500" s="66" t="s">
        <v>40</v>
      </c>
      <c r="E500" s="67">
        <v>457</v>
      </c>
      <c r="F500" s="68">
        <v>16.09</v>
      </c>
      <c r="G500" s="66" t="s">
        <v>30</v>
      </c>
      <c r="H500" s="69" t="s">
        <v>31</v>
      </c>
    </row>
    <row r="501" spans="1:8" ht="20.100000000000001" customHeight="1">
      <c r="A501" s="65">
        <v>45664</v>
      </c>
      <c r="B501" s="77">
        <v>45664.465379270725</v>
      </c>
      <c r="C501" s="77"/>
      <c r="D501" s="66" t="s">
        <v>40</v>
      </c>
      <c r="E501" s="67">
        <v>897</v>
      </c>
      <c r="F501" s="68">
        <v>16.085000000000001</v>
      </c>
      <c r="G501" s="66" t="s">
        <v>30</v>
      </c>
      <c r="H501" s="69" t="s">
        <v>31</v>
      </c>
    </row>
    <row r="502" spans="1:8" ht="20.100000000000001" customHeight="1">
      <c r="A502" s="65">
        <v>45664</v>
      </c>
      <c r="B502" s="77">
        <v>45664.466528309975</v>
      </c>
      <c r="C502" s="77"/>
      <c r="D502" s="66" t="s">
        <v>40</v>
      </c>
      <c r="E502" s="67">
        <v>1924</v>
      </c>
      <c r="F502" s="68">
        <v>16.100000000000001</v>
      </c>
      <c r="G502" s="66" t="s">
        <v>30</v>
      </c>
      <c r="H502" s="69" t="s">
        <v>31</v>
      </c>
    </row>
    <row r="503" spans="1:8" ht="20.100000000000001" customHeight="1">
      <c r="A503" s="65">
        <v>45664</v>
      </c>
      <c r="B503" s="77">
        <v>45664.467294733971</v>
      </c>
      <c r="C503" s="77"/>
      <c r="D503" s="66" t="s">
        <v>40</v>
      </c>
      <c r="E503" s="67">
        <v>438</v>
      </c>
      <c r="F503" s="68">
        <v>16.094999999999999</v>
      </c>
      <c r="G503" s="66" t="s">
        <v>30</v>
      </c>
      <c r="H503" s="69" t="s">
        <v>31</v>
      </c>
    </row>
    <row r="504" spans="1:8" ht="20.100000000000001" customHeight="1">
      <c r="A504" s="65">
        <v>45664</v>
      </c>
      <c r="B504" s="77">
        <v>45664.467306782492</v>
      </c>
      <c r="C504" s="77"/>
      <c r="D504" s="66" t="s">
        <v>40</v>
      </c>
      <c r="E504" s="67">
        <v>413</v>
      </c>
      <c r="F504" s="68">
        <v>16.09</v>
      </c>
      <c r="G504" s="66" t="s">
        <v>30</v>
      </c>
      <c r="H504" s="69" t="s">
        <v>31</v>
      </c>
    </row>
    <row r="505" spans="1:8" ht="20.100000000000001" customHeight="1">
      <c r="A505" s="65">
        <v>45664</v>
      </c>
      <c r="B505" s="77">
        <v>45664.468560532201</v>
      </c>
      <c r="C505" s="77"/>
      <c r="D505" s="66" t="s">
        <v>40</v>
      </c>
      <c r="E505" s="67">
        <v>295</v>
      </c>
      <c r="F505" s="68">
        <v>16.11</v>
      </c>
      <c r="G505" s="66" t="s">
        <v>30</v>
      </c>
      <c r="H505" s="69" t="s">
        <v>34</v>
      </c>
    </row>
    <row r="506" spans="1:8" ht="20.100000000000001" customHeight="1">
      <c r="A506" s="65">
        <v>45664</v>
      </c>
      <c r="B506" s="77">
        <v>45664.468560694251</v>
      </c>
      <c r="C506" s="77"/>
      <c r="D506" s="66" t="s">
        <v>40</v>
      </c>
      <c r="E506" s="67">
        <v>1437</v>
      </c>
      <c r="F506" s="68">
        <v>16.11</v>
      </c>
      <c r="G506" s="66" t="s">
        <v>30</v>
      </c>
      <c r="H506" s="69" t="s">
        <v>31</v>
      </c>
    </row>
    <row r="507" spans="1:8" ht="20.100000000000001" customHeight="1">
      <c r="A507" s="65">
        <v>45664</v>
      </c>
      <c r="B507" s="77">
        <v>45664.469342499971</v>
      </c>
      <c r="C507" s="77"/>
      <c r="D507" s="66" t="s">
        <v>40</v>
      </c>
      <c r="E507" s="67">
        <v>70</v>
      </c>
      <c r="F507" s="68">
        <v>16.085000000000001</v>
      </c>
      <c r="G507" s="66" t="s">
        <v>30</v>
      </c>
      <c r="H507" s="69" t="s">
        <v>31</v>
      </c>
    </row>
    <row r="508" spans="1:8" ht="20.100000000000001" customHeight="1">
      <c r="A508" s="65">
        <v>45664</v>
      </c>
      <c r="B508" s="77">
        <v>45664.470059652813</v>
      </c>
      <c r="C508" s="77"/>
      <c r="D508" s="66" t="s">
        <v>40</v>
      </c>
      <c r="E508" s="67">
        <v>535</v>
      </c>
      <c r="F508" s="68">
        <v>16.094999999999999</v>
      </c>
      <c r="G508" s="66" t="s">
        <v>30</v>
      </c>
      <c r="H508" s="69" t="s">
        <v>34</v>
      </c>
    </row>
    <row r="509" spans="1:8" ht="20.100000000000001" customHeight="1">
      <c r="A509" s="65">
        <v>45664</v>
      </c>
      <c r="B509" s="77">
        <v>45664.470059698913</v>
      </c>
      <c r="C509" s="77"/>
      <c r="D509" s="66" t="s">
        <v>40</v>
      </c>
      <c r="E509" s="67">
        <v>367</v>
      </c>
      <c r="F509" s="68">
        <v>16.094999999999999</v>
      </c>
      <c r="G509" s="66" t="s">
        <v>30</v>
      </c>
      <c r="H509" s="69" t="s">
        <v>34</v>
      </c>
    </row>
    <row r="510" spans="1:8" ht="20.100000000000001" customHeight="1">
      <c r="A510" s="65">
        <v>45664</v>
      </c>
      <c r="B510" s="77">
        <v>45664.470059757121</v>
      </c>
      <c r="C510" s="77"/>
      <c r="D510" s="66" t="s">
        <v>40</v>
      </c>
      <c r="E510" s="67">
        <v>63</v>
      </c>
      <c r="F510" s="68">
        <v>16.094999999999999</v>
      </c>
      <c r="G510" s="66" t="s">
        <v>30</v>
      </c>
      <c r="H510" s="69" t="s">
        <v>34</v>
      </c>
    </row>
    <row r="511" spans="1:8" ht="20.100000000000001" customHeight="1">
      <c r="A511" s="65">
        <v>45664</v>
      </c>
      <c r="B511" s="77">
        <v>45664.470669039525</v>
      </c>
      <c r="C511" s="77"/>
      <c r="D511" s="66" t="s">
        <v>40</v>
      </c>
      <c r="E511" s="67">
        <v>100</v>
      </c>
      <c r="F511" s="68">
        <v>16.100000000000001</v>
      </c>
      <c r="G511" s="66" t="s">
        <v>30</v>
      </c>
      <c r="H511" s="69" t="s">
        <v>31</v>
      </c>
    </row>
    <row r="512" spans="1:8" ht="20.100000000000001" customHeight="1">
      <c r="A512" s="65">
        <v>45664</v>
      </c>
      <c r="B512" s="77">
        <v>45664.470669039525</v>
      </c>
      <c r="C512" s="77"/>
      <c r="D512" s="66" t="s">
        <v>40</v>
      </c>
      <c r="E512" s="67">
        <v>1616</v>
      </c>
      <c r="F512" s="68">
        <v>16.100000000000001</v>
      </c>
      <c r="G512" s="66" t="s">
        <v>30</v>
      </c>
      <c r="H512" s="69" t="s">
        <v>31</v>
      </c>
    </row>
    <row r="513" spans="1:8" ht="20.100000000000001" customHeight="1">
      <c r="A513" s="65">
        <v>45664</v>
      </c>
      <c r="B513" s="77">
        <v>45664.472113090102</v>
      </c>
      <c r="C513" s="77"/>
      <c r="D513" s="66" t="s">
        <v>40</v>
      </c>
      <c r="E513" s="67">
        <v>1360</v>
      </c>
      <c r="F513" s="68">
        <v>16.114999999999998</v>
      </c>
      <c r="G513" s="66" t="s">
        <v>30</v>
      </c>
      <c r="H513" s="69" t="s">
        <v>31</v>
      </c>
    </row>
    <row r="514" spans="1:8" ht="20.100000000000001" customHeight="1">
      <c r="A514" s="65">
        <v>45664</v>
      </c>
      <c r="B514" s="77">
        <v>45664.472314340062</v>
      </c>
      <c r="C514" s="77"/>
      <c r="D514" s="66" t="s">
        <v>40</v>
      </c>
      <c r="E514" s="67">
        <v>100</v>
      </c>
      <c r="F514" s="68">
        <v>16.114999999999998</v>
      </c>
      <c r="G514" s="66" t="s">
        <v>30</v>
      </c>
      <c r="H514" s="69" t="s">
        <v>31</v>
      </c>
    </row>
    <row r="515" spans="1:8" ht="20.100000000000001" customHeight="1">
      <c r="A515" s="65">
        <v>45664</v>
      </c>
      <c r="B515" s="77">
        <v>45664.472314340062</v>
      </c>
      <c r="C515" s="77"/>
      <c r="D515" s="66" t="s">
        <v>40</v>
      </c>
      <c r="E515" s="67">
        <v>331</v>
      </c>
      <c r="F515" s="68">
        <v>16.114999999999998</v>
      </c>
      <c r="G515" s="66" t="s">
        <v>30</v>
      </c>
      <c r="H515" s="69" t="s">
        <v>31</v>
      </c>
    </row>
    <row r="516" spans="1:8" ht="20.100000000000001" customHeight="1">
      <c r="A516" s="65">
        <v>45664</v>
      </c>
      <c r="B516" s="77">
        <v>45664.473201562651</v>
      </c>
      <c r="C516" s="77"/>
      <c r="D516" s="66" t="s">
        <v>40</v>
      </c>
      <c r="E516" s="67">
        <v>786</v>
      </c>
      <c r="F516" s="68">
        <v>16.114999999999998</v>
      </c>
      <c r="G516" s="66" t="s">
        <v>30</v>
      </c>
      <c r="H516" s="69" t="s">
        <v>31</v>
      </c>
    </row>
    <row r="517" spans="1:8" ht="20.100000000000001" customHeight="1">
      <c r="A517" s="65">
        <v>45664</v>
      </c>
      <c r="B517" s="77">
        <v>45664.473929155152</v>
      </c>
      <c r="C517" s="77"/>
      <c r="D517" s="66" t="s">
        <v>40</v>
      </c>
      <c r="E517" s="67">
        <v>703</v>
      </c>
      <c r="F517" s="68">
        <v>16.11</v>
      </c>
      <c r="G517" s="66" t="s">
        <v>30</v>
      </c>
      <c r="H517" s="69" t="s">
        <v>31</v>
      </c>
    </row>
    <row r="518" spans="1:8" ht="20.100000000000001" customHeight="1">
      <c r="A518" s="65">
        <v>45664</v>
      </c>
      <c r="B518" s="77">
        <v>45664.474550729152</v>
      </c>
      <c r="C518" s="77"/>
      <c r="D518" s="66" t="s">
        <v>40</v>
      </c>
      <c r="E518" s="67">
        <v>35</v>
      </c>
      <c r="F518" s="68">
        <v>16.11</v>
      </c>
      <c r="G518" s="66" t="s">
        <v>30</v>
      </c>
      <c r="H518" s="69" t="s">
        <v>32</v>
      </c>
    </row>
    <row r="519" spans="1:8" ht="20.100000000000001" customHeight="1">
      <c r="A519" s="65">
        <v>45664</v>
      </c>
      <c r="B519" s="77">
        <v>45664.474550729152</v>
      </c>
      <c r="C519" s="77"/>
      <c r="D519" s="66" t="s">
        <v>40</v>
      </c>
      <c r="E519" s="67">
        <v>131</v>
      </c>
      <c r="F519" s="68">
        <v>16.11</v>
      </c>
      <c r="G519" s="66" t="s">
        <v>30</v>
      </c>
      <c r="H519" s="69" t="s">
        <v>34</v>
      </c>
    </row>
    <row r="520" spans="1:8" ht="20.100000000000001" customHeight="1">
      <c r="A520" s="65">
        <v>45664</v>
      </c>
      <c r="B520" s="77">
        <v>45664.474580150563</v>
      </c>
      <c r="C520" s="77"/>
      <c r="D520" s="66" t="s">
        <v>40</v>
      </c>
      <c r="E520" s="67">
        <v>1161</v>
      </c>
      <c r="F520" s="68">
        <v>16.11</v>
      </c>
      <c r="G520" s="66" t="s">
        <v>30</v>
      </c>
      <c r="H520" s="69" t="s">
        <v>32</v>
      </c>
    </row>
    <row r="521" spans="1:8" ht="20.100000000000001" customHeight="1">
      <c r="A521" s="65">
        <v>45664</v>
      </c>
      <c r="B521" s="77">
        <v>45664.474580138922</v>
      </c>
      <c r="C521" s="77"/>
      <c r="D521" s="66" t="s">
        <v>40</v>
      </c>
      <c r="E521" s="67">
        <v>524</v>
      </c>
      <c r="F521" s="68">
        <v>16.11</v>
      </c>
      <c r="G521" s="66" t="s">
        <v>30</v>
      </c>
      <c r="H521" s="69" t="s">
        <v>34</v>
      </c>
    </row>
    <row r="522" spans="1:8" ht="20.100000000000001" customHeight="1">
      <c r="A522" s="65">
        <v>45664</v>
      </c>
      <c r="B522" s="77">
        <v>45664.474961365573</v>
      </c>
      <c r="C522" s="77"/>
      <c r="D522" s="66" t="s">
        <v>40</v>
      </c>
      <c r="E522" s="67">
        <v>182</v>
      </c>
      <c r="F522" s="68">
        <v>16.105</v>
      </c>
      <c r="G522" s="66" t="s">
        <v>30</v>
      </c>
      <c r="H522" s="69" t="s">
        <v>31</v>
      </c>
    </row>
    <row r="523" spans="1:8" ht="20.100000000000001" customHeight="1">
      <c r="A523" s="65">
        <v>45664</v>
      </c>
      <c r="B523" s="77">
        <v>45664.474961365573</v>
      </c>
      <c r="C523" s="77"/>
      <c r="D523" s="66" t="s">
        <v>40</v>
      </c>
      <c r="E523" s="67">
        <v>102</v>
      </c>
      <c r="F523" s="68">
        <v>16.105</v>
      </c>
      <c r="G523" s="66" t="s">
        <v>30</v>
      </c>
      <c r="H523" s="69" t="s">
        <v>31</v>
      </c>
    </row>
    <row r="524" spans="1:8" ht="20.100000000000001" customHeight="1">
      <c r="A524" s="65">
        <v>45664</v>
      </c>
      <c r="B524" s="77">
        <v>45664.474961365573</v>
      </c>
      <c r="C524" s="77"/>
      <c r="D524" s="66" t="s">
        <v>40</v>
      </c>
      <c r="E524" s="67">
        <v>42</v>
      </c>
      <c r="F524" s="68">
        <v>16.105</v>
      </c>
      <c r="G524" s="66" t="s">
        <v>30</v>
      </c>
      <c r="H524" s="69" t="s">
        <v>31</v>
      </c>
    </row>
    <row r="525" spans="1:8" ht="20.100000000000001" customHeight="1">
      <c r="A525" s="65">
        <v>45664</v>
      </c>
      <c r="B525" s="77">
        <v>45664.474961365573</v>
      </c>
      <c r="C525" s="77"/>
      <c r="D525" s="66" t="s">
        <v>40</v>
      </c>
      <c r="E525" s="67">
        <v>38</v>
      </c>
      <c r="F525" s="68">
        <v>16.105</v>
      </c>
      <c r="G525" s="66" t="s">
        <v>30</v>
      </c>
      <c r="H525" s="69" t="s">
        <v>31</v>
      </c>
    </row>
    <row r="526" spans="1:8" ht="20.100000000000001" customHeight="1">
      <c r="A526" s="65">
        <v>45664</v>
      </c>
      <c r="B526" s="77">
        <v>45664.474961365573</v>
      </c>
      <c r="C526" s="77"/>
      <c r="D526" s="66" t="s">
        <v>40</v>
      </c>
      <c r="E526" s="67">
        <v>60</v>
      </c>
      <c r="F526" s="68">
        <v>16.105</v>
      </c>
      <c r="G526" s="66" t="s">
        <v>30</v>
      </c>
      <c r="H526" s="69" t="s">
        <v>31</v>
      </c>
    </row>
    <row r="527" spans="1:8" ht="20.100000000000001" customHeight="1">
      <c r="A527" s="65">
        <v>45664</v>
      </c>
      <c r="B527" s="77">
        <v>45664.474961365573</v>
      </c>
      <c r="C527" s="77"/>
      <c r="D527" s="66" t="s">
        <v>40</v>
      </c>
      <c r="E527" s="67">
        <v>42</v>
      </c>
      <c r="F527" s="68">
        <v>16.105</v>
      </c>
      <c r="G527" s="66" t="s">
        <v>30</v>
      </c>
      <c r="H527" s="69" t="s">
        <v>31</v>
      </c>
    </row>
    <row r="528" spans="1:8" ht="20.100000000000001" customHeight="1">
      <c r="A528" s="65">
        <v>45664</v>
      </c>
      <c r="B528" s="77">
        <v>45664.475295671262</v>
      </c>
      <c r="C528" s="77"/>
      <c r="D528" s="66" t="s">
        <v>40</v>
      </c>
      <c r="E528" s="67">
        <v>106</v>
      </c>
      <c r="F528" s="68">
        <v>16.105</v>
      </c>
      <c r="G528" s="66" t="s">
        <v>30</v>
      </c>
      <c r="H528" s="69" t="s">
        <v>31</v>
      </c>
    </row>
    <row r="529" spans="1:8" ht="20.100000000000001" customHeight="1">
      <c r="A529" s="65">
        <v>45664</v>
      </c>
      <c r="B529" s="77">
        <v>45664.475353726652</v>
      </c>
      <c r="C529" s="77"/>
      <c r="D529" s="66" t="s">
        <v>40</v>
      </c>
      <c r="E529" s="67">
        <v>347</v>
      </c>
      <c r="F529" s="68">
        <v>16.105</v>
      </c>
      <c r="G529" s="66" t="s">
        <v>30</v>
      </c>
      <c r="H529" s="69" t="s">
        <v>31</v>
      </c>
    </row>
    <row r="530" spans="1:8" ht="20.100000000000001" customHeight="1">
      <c r="A530" s="65">
        <v>45664</v>
      </c>
      <c r="B530" s="77">
        <v>45664.476636006963</v>
      </c>
      <c r="C530" s="77"/>
      <c r="D530" s="66" t="s">
        <v>40</v>
      </c>
      <c r="E530" s="67">
        <v>73</v>
      </c>
      <c r="F530" s="68">
        <v>16.105</v>
      </c>
      <c r="G530" s="66" t="s">
        <v>30</v>
      </c>
      <c r="H530" s="69" t="s">
        <v>31</v>
      </c>
    </row>
    <row r="531" spans="1:8" ht="20.100000000000001" customHeight="1">
      <c r="A531" s="65">
        <v>45664</v>
      </c>
      <c r="B531" s="77">
        <v>45664.476669178344</v>
      </c>
      <c r="C531" s="77"/>
      <c r="D531" s="66" t="s">
        <v>40</v>
      </c>
      <c r="E531" s="67">
        <v>30</v>
      </c>
      <c r="F531" s="68">
        <v>16.105</v>
      </c>
      <c r="G531" s="66" t="s">
        <v>30</v>
      </c>
      <c r="H531" s="69" t="s">
        <v>32</v>
      </c>
    </row>
    <row r="532" spans="1:8" ht="20.100000000000001" customHeight="1">
      <c r="A532" s="65">
        <v>45664</v>
      </c>
      <c r="B532" s="77">
        <v>45664.476669178344</v>
      </c>
      <c r="C532" s="77"/>
      <c r="D532" s="66" t="s">
        <v>40</v>
      </c>
      <c r="E532" s="67">
        <v>30</v>
      </c>
      <c r="F532" s="68">
        <v>16.105</v>
      </c>
      <c r="G532" s="66" t="s">
        <v>30</v>
      </c>
      <c r="H532" s="69" t="s">
        <v>32</v>
      </c>
    </row>
    <row r="533" spans="1:8" ht="20.100000000000001" customHeight="1">
      <c r="A533" s="65">
        <v>45664</v>
      </c>
      <c r="B533" s="77">
        <v>45664.476669178344</v>
      </c>
      <c r="C533" s="77"/>
      <c r="D533" s="66" t="s">
        <v>40</v>
      </c>
      <c r="E533" s="67">
        <v>37</v>
      </c>
      <c r="F533" s="68">
        <v>16.105</v>
      </c>
      <c r="G533" s="66" t="s">
        <v>30</v>
      </c>
      <c r="H533" s="69" t="s">
        <v>34</v>
      </c>
    </row>
    <row r="534" spans="1:8" ht="20.100000000000001" customHeight="1">
      <c r="A534" s="65">
        <v>45664</v>
      </c>
      <c r="B534" s="77">
        <v>45664.476669178344</v>
      </c>
      <c r="C534" s="77"/>
      <c r="D534" s="66" t="s">
        <v>40</v>
      </c>
      <c r="E534" s="67">
        <v>198</v>
      </c>
      <c r="F534" s="68">
        <v>16.105</v>
      </c>
      <c r="G534" s="66" t="s">
        <v>30</v>
      </c>
      <c r="H534" s="69" t="s">
        <v>32</v>
      </c>
    </row>
    <row r="535" spans="1:8" ht="20.100000000000001" customHeight="1">
      <c r="A535" s="65">
        <v>45664</v>
      </c>
      <c r="B535" s="77">
        <v>45664.476669178344</v>
      </c>
      <c r="C535" s="77"/>
      <c r="D535" s="66" t="s">
        <v>40</v>
      </c>
      <c r="E535" s="67">
        <v>952</v>
      </c>
      <c r="F535" s="68">
        <v>16.105</v>
      </c>
      <c r="G535" s="66" t="s">
        <v>30</v>
      </c>
      <c r="H535" s="69" t="s">
        <v>31</v>
      </c>
    </row>
    <row r="536" spans="1:8" ht="20.100000000000001" customHeight="1">
      <c r="A536" s="65">
        <v>45664</v>
      </c>
      <c r="B536" s="77">
        <v>45664.476669317111</v>
      </c>
      <c r="C536" s="77"/>
      <c r="D536" s="66" t="s">
        <v>40</v>
      </c>
      <c r="E536" s="67">
        <v>463</v>
      </c>
      <c r="F536" s="68">
        <v>16.105</v>
      </c>
      <c r="G536" s="66" t="s">
        <v>30</v>
      </c>
      <c r="H536" s="69" t="s">
        <v>31</v>
      </c>
    </row>
    <row r="537" spans="1:8" ht="20.100000000000001" customHeight="1">
      <c r="A537" s="65">
        <v>45664</v>
      </c>
      <c r="B537" s="77">
        <v>45664.478002569638</v>
      </c>
      <c r="C537" s="77"/>
      <c r="D537" s="66" t="s">
        <v>40</v>
      </c>
      <c r="E537" s="67">
        <v>157</v>
      </c>
      <c r="F537" s="68">
        <v>16.100000000000001</v>
      </c>
      <c r="G537" s="66" t="s">
        <v>30</v>
      </c>
      <c r="H537" s="69" t="s">
        <v>31</v>
      </c>
    </row>
    <row r="538" spans="1:8" ht="20.100000000000001" customHeight="1">
      <c r="A538" s="65">
        <v>45664</v>
      </c>
      <c r="B538" s="77">
        <v>45664.478081215173</v>
      </c>
      <c r="C538" s="77"/>
      <c r="D538" s="66" t="s">
        <v>40</v>
      </c>
      <c r="E538" s="67">
        <v>131</v>
      </c>
      <c r="F538" s="68">
        <v>16.105</v>
      </c>
      <c r="G538" s="66" t="s">
        <v>30</v>
      </c>
      <c r="H538" s="69" t="s">
        <v>34</v>
      </c>
    </row>
    <row r="539" spans="1:8" ht="20.100000000000001" customHeight="1">
      <c r="A539" s="65">
        <v>45664</v>
      </c>
      <c r="B539" s="77">
        <v>45664.478081215173</v>
      </c>
      <c r="C539" s="77"/>
      <c r="D539" s="66" t="s">
        <v>40</v>
      </c>
      <c r="E539" s="67">
        <v>105</v>
      </c>
      <c r="F539" s="68">
        <v>16.105</v>
      </c>
      <c r="G539" s="66" t="s">
        <v>30</v>
      </c>
      <c r="H539" s="69" t="s">
        <v>34</v>
      </c>
    </row>
    <row r="540" spans="1:8" ht="20.100000000000001" customHeight="1">
      <c r="A540" s="65">
        <v>45664</v>
      </c>
      <c r="B540" s="77">
        <v>45664.478081215173</v>
      </c>
      <c r="C540" s="77"/>
      <c r="D540" s="66" t="s">
        <v>40</v>
      </c>
      <c r="E540" s="67">
        <v>27</v>
      </c>
      <c r="F540" s="68">
        <v>16.105</v>
      </c>
      <c r="G540" s="66" t="s">
        <v>30</v>
      </c>
      <c r="H540" s="69" t="s">
        <v>34</v>
      </c>
    </row>
    <row r="541" spans="1:8" ht="20.100000000000001" customHeight="1">
      <c r="A541" s="65">
        <v>45664</v>
      </c>
      <c r="B541" s="77">
        <v>45664.478081261739</v>
      </c>
      <c r="C541" s="77"/>
      <c r="D541" s="66" t="s">
        <v>40</v>
      </c>
      <c r="E541" s="67">
        <v>131</v>
      </c>
      <c r="F541" s="68">
        <v>16.105</v>
      </c>
      <c r="G541" s="66" t="s">
        <v>30</v>
      </c>
      <c r="H541" s="69" t="s">
        <v>34</v>
      </c>
    </row>
    <row r="542" spans="1:8" ht="20.100000000000001" customHeight="1">
      <c r="A542" s="65">
        <v>45664</v>
      </c>
      <c r="B542" s="77">
        <v>45664.47808130784</v>
      </c>
      <c r="C542" s="77"/>
      <c r="D542" s="66" t="s">
        <v>40</v>
      </c>
      <c r="E542" s="67">
        <v>305</v>
      </c>
      <c r="F542" s="68">
        <v>16.105</v>
      </c>
      <c r="G542" s="66" t="s">
        <v>30</v>
      </c>
      <c r="H542" s="69" t="s">
        <v>34</v>
      </c>
    </row>
    <row r="543" spans="1:8" ht="20.100000000000001" customHeight="1">
      <c r="A543" s="65">
        <v>45664</v>
      </c>
      <c r="B543" s="77">
        <v>45664.478503171355</v>
      </c>
      <c r="C543" s="77"/>
      <c r="D543" s="66" t="s">
        <v>40</v>
      </c>
      <c r="E543" s="67">
        <v>1092</v>
      </c>
      <c r="F543" s="68">
        <v>16.105</v>
      </c>
      <c r="G543" s="66" t="s">
        <v>30</v>
      </c>
      <c r="H543" s="69" t="s">
        <v>34</v>
      </c>
    </row>
    <row r="544" spans="1:8" ht="20.100000000000001" customHeight="1">
      <c r="A544" s="65">
        <v>45664</v>
      </c>
      <c r="B544" s="77">
        <v>45664.478864108678</v>
      </c>
      <c r="C544" s="77"/>
      <c r="D544" s="66" t="s">
        <v>40</v>
      </c>
      <c r="E544" s="67">
        <v>468</v>
      </c>
      <c r="F544" s="68">
        <v>16.094999999999999</v>
      </c>
      <c r="G544" s="66" t="s">
        <v>30</v>
      </c>
      <c r="H544" s="69" t="s">
        <v>31</v>
      </c>
    </row>
    <row r="545" spans="1:8" ht="20.100000000000001" customHeight="1">
      <c r="A545" s="65">
        <v>45664</v>
      </c>
      <c r="B545" s="77">
        <v>45664.479846551083</v>
      </c>
      <c r="C545" s="77"/>
      <c r="D545" s="66" t="s">
        <v>40</v>
      </c>
      <c r="E545" s="67">
        <v>1</v>
      </c>
      <c r="F545" s="68">
        <v>16.094999999999999</v>
      </c>
      <c r="G545" s="66" t="s">
        <v>30</v>
      </c>
      <c r="H545" s="69" t="s">
        <v>32</v>
      </c>
    </row>
    <row r="546" spans="1:8" ht="20.100000000000001" customHeight="1">
      <c r="A546" s="65">
        <v>45664</v>
      </c>
      <c r="B546" s="77">
        <v>45664.479846551083</v>
      </c>
      <c r="C546" s="77"/>
      <c r="D546" s="66" t="s">
        <v>40</v>
      </c>
      <c r="E546" s="67">
        <v>30</v>
      </c>
      <c r="F546" s="68">
        <v>16.094999999999999</v>
      </c>
      <c r="G546" s="66" t="s">
        <v>30</v>
      </c>
      <c r="H546" s="69" t="s">
        <v>32</v>
      </c>
    </row>
    <row r="547" spans="1:8" ht="20.100000000000001" customHeight="1">
      <c r="A547" s="65">
        <v>45664</v>
      </c>
      <c r="B547" s="77">
        <v>45664.479846551083</v>
      </c>
      <c r="C547" s="77"/>
      <c r="D547" s="66" t="s">
        <v>40</v>
      </c>
      <c r="E547" s="67">
        <v>131</v>
      </c>
      <c r="F547" s="68">
        <v>16.094999999999999</v>
      </c>
      <c r="G547" s="66" t="s">
        <v>30</v>
      </c>
      <c r="H547" s="69" t="s">
        <v>34</v>
      </c>
    </row>
    <row r="548" spans="1:8" ht="20.100000000000001" customHeight="1">
      <c r="A548" s="65">
        <v>45664</v>
      </c>
      <c r="B548" s="77">
        <v>45664.479846551083</v>
      </c>
      <c r="C548" s="77"/>
      <c r="D548" s="66" t="s">
        <v>40</v>
      </c>
      <c r="E548" s="67">
        <v>157</v>
      </c>
      <c r="F548" s="68">
        <v>16.094999999999999</v>
      </c>
      <c r="G548" s="66" t="s">
        <v>30</v>
      </c>
      <c r="H548" s="69" t="s">
        <v>32</v>
      </c>
    </row>
    <row r="549" spans="1:8" ht="20.100000000000001" customHeight="1">
      <c r="A549" s="65">
        <v>45664</v>
      </c>
      <c r="B549" s="77">
        <v>45664.479846551083</v>
      </c>
      <c r="C549" s="77"/>
      <c r="D549" s="66" t="s">
        <v>40</v>
      </c>
      <c r="E549" s="67">
        <v>1169</v>
      </c>
      <c r="F549" s="68">
        <v>16.094999999999999</v>
      </c>
      <c r="G549" s="66" t="s">
        <v>30</v>
      </c>
      <c r="H549" s="69" t="s">
        <v>31</v>
      </c>
    </row>
    <row r="550" spans="1:8" ht="20.100000000000001" customHeight="1">
      <c r="A550" s="65">
        <v>45664</v>
      </c>
      <c r="B550" s="77">
        <v>45664.479907881934</v>
      </c>
      <c r="C550" s="77"/>
      <c r="D550" s="66" t="s">
        <v>40</v>
      </c>
      <c r="E550" s="67">
        <v>485</v>
      </c>
      <c r="F550" s="68">
        <v>16.09</v>
      </c>
      <c r="G550" s="66" t="s">
        <v>30</v>
      </c>
      <c r="H550" s="69" t="s">
        <v>31</v>
      </c>
    </row>
    <row r="551" spans="1:8" ht="20.100000000000001" customHeight="1">
      <c r="A551" s="65">
        <v>45664</v>
      </c>
      <c r="B551" s="77">
        <v>45664.481612488627</v>
      </c>
      <c r="C551" s="77"/>
      <c r="D551" s="66" t="s">
        <v>40</v>
      </c>
      <c r="E551" s="67">
        <v>100</v>
      </c>
      <c r="F551" s="68">
        <v>16.105</v>
      </c>
      <c r="G551" s="66" t="s">
        <v>30</v>
      </c>
      <c r="H551" s="69" t="s">
        <v>31</v>
      </c>
    </row>
    <row r="552" spans="1:8" ht="20.100000000000001" customHeight="1">
      <c r="A552" s="65">
        <v>45664</v>
      </c>
      <c r="B552" s="77">
        <v>45664.481633240823</v>
      </c>
      <c r="C552" s="77"/>
      <c r="D552" s="66" t="s">
        <v>40</v>
      </c>
      <c r="E552" s="67">
        <v>1995</v>
      </c>
      <c r="F552" s="68">
        <v>16.105</v>
      </c>
      <c r="G552" s="66" t="s">
        <v>30</v>
      </c>
      <c r="H552" s="69" t="s">
        <v>31</v>
      </c>
    </row>
    <row r="553" spans="1:8" ht="20.100000000000001" customHeight="1">
      <c r="A553" s="65">
        <v>45664</v>
      </c>
      <c r="B553" s="77">
        <v>45664.481633900665</v>
      </c>
      <c r="C553" s="77"/>
      <c r="D553" s="66" t="s">
        <v>40</v>
      </c>
      <c r="E553" s="67">
        <v>429</v>
      </c>
      <c r="F553" s="68">
        <v>16.11</v>
      </c>
      <c r="G553" s="66" t="s">
        <v>30</v>
      </c>
      <c r="H553" s="69" t="s">
        <v>31</v>
      </c>
    </row>
    <row r="554" spans="1:8" ht="20.100000000000001" customHeight="1">
      <c r="A554" s="65">
        <v>45664</v>
      </c>
      <c r="B554" s="77">
        <v>45664.483024189714</v>
      </c>
      <c r="C554" s="77"/>
      <c r="D554" s="66" t="s">
        <v>40</v>
      </c>
      <c r="E554" s="67">
        <v>1970</v>
      </c>
      <c r="F554" s="68">
        <v>16.12</v>
      </c>
      <c r="G554" s="66" t="s">
        <v>30</v>
      </c>
      <c r="H554" s="69" t="s">
        <v>32</v>
      </c>
    </row>
    <row r="555" spans="1:8" ht="20.100000000000001" customHeight="1">
      <c r="A555" s="65">
        <v>45664</v>
      </c>
      <c r="B555" s="77">
        <v>45664.483579097316</v>
      </c>
      <c r="C555" s="77"/>
      <c r="D555" s="66" t="s">
        <v>40</v>
      </c>
      <c r="E555" s="67">
        <v>402</v>
      </c>
      <c r="F555" s="68">
        <v>16.114999999999998</v>
      </c>
      <c r="G555" s="66" t="s">
        <v>30</v>
      </c>
      <c r="H555" s="69" t="s">
        <v>31</v>
      </c>
    </row>
    <row r="556" spans="1:8" ht="20.100000000000001" customHeight="1">
      <c r="A556" s="65">
        <v>45664</v>
      </c>
      <c r="B556" s="77">
        <v>45664.483858078718</v>
      </c>
      <c r="C556" s="77"/>
      <c r="D556" s="66" t="s">
        <v>40</v>
      </c>
      <c r="E556" s="67">
        <v>472</v>
      </c>
      <c r="F556" s="68">
        <v>16.12</v>
      </c>
      <c r="G556" s="66" t="s">
        <v>30</v>
      </c>
      <c r="H556" s="69" t="s">
        <v>31</v>
      </c>
    </row>
    <row r="557" spans="1:8" ht="20.100000000000001" customHeight="1">
      <c r="A557" s="65">
        <v>45664</v>
      </c>
      <c r="B557" s="77">
        <v>45664.48500225693</v>
      </c>
      <c r="C557" s="77"/>
      <c r="D557" s="66" t="s">
        <v>40</v>
      </c>
      <c r="E557" s="67">
        <v>945</v>
      </c>
      <c r="F557" s="68">
        <v>16.125</v>
      </c>
      <c r="G557" s="66" t="s">
        <v>30</v>
      </c>
      <c r="H557" s="69" t="s">
        <v>31</v>
      </c>
    </row>
    <row r="558" spans="1:8" ht="20.100000000000001" customHeight="1">
      <c r="A558" s="65">
        <v>45664</v>
      </c>
      <c r="B558" s="77">
        <v>45664.485905937385</v>
      </c>
      <c r="C558" s="77"/>
      <c r="D558" s="66" t="s">
        <v>40</v>
      </c>
      <c r="E558" s="67">
        <v>344</v>
      </c>
      <c r="F558" s="68">
        <v>16.125</v>
      </c>
      <c r="G558" s="66" t="s">
        <v>30</v>
      </c>
      <c r="H558" s="69" t="s">
        <v>31</v>
      </c>
    </row>
    <row r="559" spans="1:8" ht="20.100000000000001" customHeight="1">
      <c r="A559" s="65">
        <v>45664</v>
      </c>
      <c r="B559" s="77">
        <v>45664.486020335462</v>
      </c>
      <c r="C559" s="77"/>
      <c r="D559" s="66" t="s">
        <v>40</v>
      </c>
      <c r="E559" s="67">
        <v>732</v>
      </c>
      <c r="F559" s="68">
        <v>16.12</v>
      </c>
      <c r="G559" s="66" t="s">
        <v>30</v>
      </c>
      <c r="H559" s="69" t="s">
        <v>31</v>
      </c>
    </row>
    <row r="560" spans="1:8" ht="20.100000000000001" customHeight="1">
      <c r="A560" s="65">
        <v>45664</v>
      </c>
      <c r="B560" s="77">
        <v>45664.487493020948</v>
      </c>
      <c r="C560" s="77"/>
      <c r="D560" s="66" t="s">
        <v>40</v>
      </c>
      <c r="E560" s="67">
        <v>348</v>
      </c>
      <c r="F560" s="68">
        <v>16.12</v>
      </c>
      <c r="G560" s="66" t="s">
        <v>30</v>
      </c>
      <c r="H560" s="69" t="s">
        <v>32</v>
      </c>
    </row>
    <row r="561" spans="1:8" ht="20.100000000000001" customHeight="1">
      <c r="A561" s="65">
        <v>45664</v>
      </c>
      <c r="B561" s="77">
        <v>45664.487493020948</v>
      </c>
      <c r="C561" s="77"/>
      <c r="D561" s="66" t="s">
        <v>40</v>
      </c>
      <c r="E561" s="67">
        <v>119</v>
      </c>
      <c r="F561" s="68">
        <v>16.12</v>
      </c>
      <c r="G561" s="66" t="s">
        <v>30</v>
      </c>
      <c r="H561" s="69" t="s">
        <v>34</v>
      </c>
    </row>
    <row r="562" spans="1:8" ht="20.100000000000001" customHeight="1">
      <c r="A562" s="65">
        <v>45664</v>
      </c>
      <c r="B562" s="77">
        <v>45664.487493020948</v>
      </c>
      <c r="C562" s="77"/>
      <c r="D562" s="66" t="s">
        <v>40</v>
      </c>
      <c r="E562" s="67">
        <v>119</v>
      </c>
      <c r="F562" s="68">
        <v>16.12</v>
      </c>
      <c r="G562" s="66" t="s">
        <v>30</v>
      </c>
      <c r="H562" s="69" t="s">
        <v>34</v>
      </c>
    </row>
    <row r="563" spans="1:8" ht="20.100000000000001" customHeight="1">
      <c r="A563" s="65">
        <v>45664</v>
      </c>
      <c r="B563" s="77">
        <v>45664.487492997665</v>
      </c>
      <c r="C563" s="77"/>
      <c r="D563" s="66" t="s">
        <v>40</v>
      </c>
      <c r="E563" s="67">
        <v>629</v>
      </c>
      <c r="F563" s="68">
        <v>16.12</v>
      </c>
      <c r="G563" s="66" t="s">
        <v>30</v>
      </c>
      <c r="H563" s="69" t="s">
        <v>31</v>
      </c>
    </row>
    <row r="564" spans="1:8" ht="20.100000000000001" customHeight="1">
      <c r="A564" s="65">
        <v>45664</v>
      </c>
      <c r="B564" s="77">
        <v>45664.487492997665</v>
      </c>
      <c r="C564" s="77"/>
      <c r="D564" s="66" t="s">
        <v>40</v>
      </c>
      <c r="E564" s="67">
        <v>717</v>
      </c>
      <c r="F564" s="68">
        <v>16.12</v>
      </c>
      <c r="G564" s="66" t="s">
        <v>30</v>
      </c>
      <c r="H564" s="69" t="s">
        <v>31</v>
      </c>
    </row>
    <row r="565" spans="1:8" ht="20.100000000000001" customHeight="1">
      <c r="A565" s="65">
        <v>45664</v>
      </c>
      <c r="B565" s="77">
        <v>45664.48749335669</v>
      </c>
      <c r="C565" s="77"/>
      <c r="D565" s="66" t="s">
        <v>40</v>
      </c>
      <c r="E565" s="67">
        <v>144</v>
      </c>
      <c r="F565" s="68">
        <v>16.12</v>
      </c>
      <c r="G565" s="66" t="s">
        <v>30</v>
      </c>
      <c r="H565" s="69" t="s">
        <v>32</v>
      </c>
    </row>
    <row r="566" spans="1:8" ht="20.100000000000001" customHeight="1">
      <c r="A566" s="65">
        <v>45664</v>
      </c>
      <c r="B566" s="77">
        <v>45664.48749335669</v>
      </c>
      <c r="C566" s="77"/>
      <c r="D566" s="66" t="s">
        <v>40</v>
      </c>
      <c r="E566" s="67">
        <v>47</v>
      </c>
      <c r="F566" s="68">
        <v>16.12</v>
      </c>
      <c r="G566" s="66" t="s">
        <v>30</v>
      </c>
      <c r="H566" s="69" t="s">
        <v>32</v>
      </c>
    </row>
    <row r="567" spans="1:8" ht="20.100000000000001" customHeight="1">
      <c r="A567" s="65">
        <v>45664</v>
      </c>
      <c r="B567" s="77">
        <v>45664.48749335669</v>
      </c>
      <c r="C567" s="77"/>
      <c r="D567" s="66" t="s">
        <v>40</v>
      </c>
      <c r="E567" s="67">
        <v>233</v>
      </c>
      <c r="F567" s="68">
        <v>16.12</v>
      </c>
      <c r="G567" s="66" t="s">
        <v>30</v>
      </c>
      <c r="H567" s="69" t="s">
        <v>31</v>
      </c>
    </row>
    <row r="568" spans="1:8" ht="20.100000000000001" customHeight="1">
      <c r="A568" s="65">
        <v>45664</v>
      </c>
      <c r="B568" s="77">
        <v>45664.488726666663</v>
      </c>
      <c r="C568" s="77"/>
      <c r="D568" s="66" t="s">
        <v>40</v>
      </c>
      <c r="E568" s="67">
        <v>8</v>
      </c>
      <c r="F568" s="68">
        <v>16.13</v>
      </c>
      <c r="G568" s="66" t="s">
        <v>30</v>
      </c>
      <c r="H568" s="69" t="s">
        <v>32</v>
      </c>
    </row>
    <row r="569" spans="1:8" ht="20.100000000000001" customHeight="1">
      <c r="A569" s="65">
        <v>45664</v>
      </c>
      <c r="B569" s="77">
        <v>45664.48901241878</v>
      </c>
      <c r="C569" s="77"/>
      <c r="D569" s="66" t="s">
        <v>40</v>
      </c>
      <c r="E569" s="67">
        <v>1782</v>
      </c>
      <c r="F569" s="68">
        <v>16.13</v>
      </c>
      <c r="G569" s="66" t="s">
        <v>30</v>
      </c>
      <c r="H569" s="69" t="s">
        <v>32</v>
      </c>
    </row>
    <row r="570" spans="1:8" ht="20.100000000000001" customHeight="1">
      <c r="A570" s="65">
        <v>45664</v>
      </c>
      <c r="B570" s="77">
        <v>45664.489476562478</v>
      </c>
      <c r="C570" s="77"/>
      <c r="D570" s="66" t="s">
        <v>40</v>
      </c>
      <c r="E570" s="67">
        <v>401</v>
      </c>
      <c r="F570" s="68">
        <v>16.125</v>
      </c>
      <c r="G570" s="66" t="s">
        <v>30</v>
      </c>
      <c r="H570" s="69" t="s">
        <v>31</v>
      </c>
    </row>
    <row r="571" spans="1:8" ht="20.100000000000001" customHeight="1">
      <c r="A571" s="65">
        <v>45664</v>
      </c>
      <c r="B571" s="77">
        <v>45664.489476863295</v>
      </c>
      <c r="C571" s="77"/>
      <c r="D571" s="66" t="s">
        <v>40</v>
      </c>
      <c r="E571" s="67">
        <v>499</v>
      </c>
      <c r="F571" s="68">
        <v>16.125</v>
      </c>
      <c r="G571" s="66" t="s">
        <v>30</v>
      </c>
      <c r="H571" s="69" t="s">
        <v>31</v>
      </c>
    </row>
    <row r="572" spans="1:8" ht="20.100000000000001" customHeight="1">
      <c r="A572" s="65">
        <v>45664</v>
      </c>
      <c r="B572" s="77">
        <v>45664.491714074276</v>
      </c>
      <c r="C572" s="77"/>
      <c r="D572" s="66" t="s">
        <v>40</v>
      </c>
      <c r="E572" s="67">
        <v>420</v>
      </c>
      <c r="F572" s="68">
        <v>16.13</v>
      </c>
      <c r="G572" s="66" t="s">
        <v>30</v>
      </c>
      <c r="H572" s="69" t="s">
        <v>32</v>
      </c>
    </row>
    <row r="573" spans="1:8" ht="20.100000000000001" customHeight="1">
      <c r="A573" s="65">
        <v>45664</v>
      </c>
      <c r="B573" s="77">
        <v>45664.491714074276</v>
      </c>
      <c r="C573" s="77"/>
      <c r="D573" s="66" t="s">
        <v>40</v>
      </c>
      <c r="E573" s="67">
        <v>299</v>
      </c>
      <c r="F573" s="68">
        <v>16.13</v>
      </c>
      <c r="G573" s="66" t="s">
        <v>30</v>
      </c>
      <c r="H573" s="69" t="s">
        <v>34</v>
      </c>
    </row>
    <row r="574" spans="1:8" ht="20.100000000000001" customHeight="1">
      <c r="A574" s="65">
        <v>45664</v>
      </c>
      <c r="B574" s="77">
        <v>45664.491714050993</v>
      </c>
      <c r="C574" s="77"/>
      <c r="D574" s="66" t="s">
        <v>40</v>
      </c>
      <c r="E574" s="67">
        <v>1665</v>
      </c>
      <c r="F574" s="68">
        <v>16.13</v>
      </c>
      <c r="G574" s="66" t="s">
        <v>30</v>
      </c>
      <c r="H574" s="69" t="s">
        <v>31</v>
      </c>
    </row>
    <row r="575" spans="1:8" ht="20.100000000000001" customHeight="1">
      <c r="A575" s="65">
        <v>45664</v>
      </c>
      <c r="B575" s="77">
        <v>45664.491714328527</v>
      </c>
      <c r="C575" s="77"/>
      <c r="D575" s="66" t="s">
        <v>40</v>
      </c>
      <c r="E575" s="67">
        <v>130</v>
      </c>
      <c r="F575" s="68">
        <v>16.13</v>
      </c>
      <c r="G575" s="66" t="s">
        <v>30</v>
      </c>
      <c r="H575" s="69" t="s">
        <v>34</v>
      </c>
    </row>
    <row r="576" spans="1:8" ht="20.100000000000001" customHeight="1">
      <c r="A576" s="65">
        <v>45664</v>
      </c>
      <c r="B576" s="77">
        <v>45664.491714328527</v>
      </c>
      <c r="C576" s="77"/>
      <c r="D576" s="66" t="s">
        <v>40</v>
      </c>
      <c r="E576" s="67">
        <v>28</v>
      </c>
      <c r="F576" s="68">
        <v>16.13</v>
      </c>
      <c r="G576" s="66" t="s">
        <v>30</v>
      </c>
      <c r="H576" s="69" t="s">
        <v>34</v>
      </c>
    </row>
    <row r="577" spans="1:8" ht="20.100000000000001" customHeight="1">
      <c r="A577" s="65">
        <v>45664</v>
      </c>
      <c r="B577" s="77">
        <v>45664.491714421194</v>
      </c>
      <c r="C577" s="77"/>
      <c r="D577" s="66" t="s">
        <v>40</v>
      </c>
      <c r="E577" s="67">
        <v>269</v>
      </c>
      <c r="F577" s="68">
        <v>16.13</v>
      </c>
      <c r="G577" s="66" t="s">
        <v>30</v>
      </c>
      <c r="H577" s="69" t="s">
        <v>34</v>
      </c>
    </row>
    <row r="578" spans="1:8" ht="20.100000000000001" customHeight="1">
      <c r="A578" s="65">
        <v>45664</v>
      </c>
      <c r="B578" s="77">
        <v>45664.491714490578</v>
      </c>
      <c r="C578" s="77"/>
      <c r="D578" s="66" t="s">
        <v>40</v>
      </c>
      <c r="E578" s="67">
        <v>2</v>
      </c>
      <c r="F578" s="68">
        <v>16.13</v>
      </c>
      <c r="G578" s="66" t="s">
        <v>30</v>
      </c>
      <c r="H578" s="69" t="s">
        <v>34</v>
      </c>
    </row>
    <row r="579" spans="1:8" ht="20.100000000000001" customHeight="1">
      <c r="A579" s="65">
        <v>45664</v>
      </c>
      <c r="B579" s="77">
        <v>45664.491714490578</v>
      </c>
      <c r="C579" s="77"/>
      <c r="D579" s="66" t="s">
        <v>40</v>
      </c>
      <c r="E579" s="67">
        <v>4</v>
      </c>
      <c r="F579" s="68">
        <v>16.13</v>
      </c>
      <c r="G579" s="66" t="s">
        <v>30</v>
      </c>
      <c r="H579" s="69" t="s">
        <v>34</v>
      </c>
    </row>
    <row r="580" spans="1:8" ht="20.100000000000001" customHeight="1">
      <c r="A580" s="65">
        <v>45664</v>
      </c>
      <c r="B580" s="77">
        <v>45664.491714803036</v>
      </c>
      <c r="C580" s="77"/>
      <c r="D580" s="66" t="s">
        <v>40</v>
      </c>
      <c r="E580" s="67">
        <v>39</v>
      </c>
      <c r="F580" s="68">
        <v>16.13</v>
      </c>
      <c r="G580" s="66" t="s">
        <v>30</v>
      </c>
      <c r="H580" s="69" t="s">
        <v>34</v>
      </c>
    </row>
    <row r="581" spans="1:8" ht="20.100000000000001" customHeight="1">
      <c r="A581" s="65">
        <v>45664</v>
      </c>
      <c r="B581" s="77">
        <v>45664.492462824099</v>
      </c>
      <c r="C581" s="77"/>
      <c r="D581" s="66" t="s">
        <v>40</v>
      </c>
      <c r="E581" s="67">
        <v>220</v>
      </c>
      <c r="F581" s="68">
        <v>16.13</v>
      </c>
      <c r="G581" s="66" t="s">
        <v>30</v>
      </c>
      <c r="H581" s="69" t="s">
        <v>31</v>
      </c>
    </row>
    <row r="582" spans="1:8" ht="20.100000000000001" customHeight="1">
      <c r="A582" s="65">
        <v>45664</v>
      </c>
      <c r="B582" s="77">
        <v>45664.492462824099</v>
      </c>
      <c r="C582" s="77"/>
      <c r="D582" s="66" t="s">
        <v>40</v>
      </c>
      <c r="E582" s="67">
        <v>334</v>
      </c>
      <c r="F582" s="68">
        <v>16.13</v>
      </c>
      <c r="G582" s="66" t="s">
        <v>30</v>
      </c>
      <c r="H582" s="69" t="s">
        <v>31</v>
      </c>
    </row>
    <row r="583" spans="1:8" ht="20.100000000000001" customHeight="1">
      <c r="A583" s="65">
        <v>45664</v>
      </c>
      <c r="B583" s="77">
        <v>45664.493263124954</v>
      </c>
      <c r="C583" s="77"/>
      <c r="D583" s="66" t="s">
        <v>40</v>
      </c>
      <c r="E583" s="67">
        <v>30</v>
      </c>
      <c r="F583" s="68">
        <v>16.13</v>
      </c>
      <c r="G583" s="66" t="s">
        <v>30</v>
      </c>
      <c r="H583" s="69" t="s">
        <v>32</v>
      </c>
    </row>
    <row r="584" spans="1:8" ht="20.100000000000001" customHeight="1">
      <c r="A584" s="65">
        <v>45664</v>
      </c>
      <c r="B584" s="77">
        <v>45664.493263124954</v>
      </c>
      <c r="C584" s="77"/>
      <c r="D584" s="66" t="s">
        <v>40</v>
      </c>
      <c r="E584" s="67">
        <v>188</v>
      </c>
      <c r="F584" s="68">
        <v>16.13</v>
      </c>
      <c r="G584" s="66" t="s">
        <v>30</v>
      </c>
      <c r="H584" s="69" t="s">
        <v>32</v>
      </c>
    </row>
    <row r="585" spans="1:8" ht="20.100000000000001" customHeight="1">
      <c r="A585" s="65">
        <v>45664</v>
      </c>
      <c r="B585" s="77">
        <v>45664.493263124954</v>
      </c>
      <c r="C585" s="77"/>
      <c r="D585" s="66" t="s">
        <v>40</v>
      </c>
      <c r="E585" s="67">
        <v>149</v>
      </c>
      <c r="F585" s="68">
        <v>16.13</v>
      </c>
      <c r="G585" s="66" t="s">
        <v>30</v>
      </c>
      <c r="H585" s="69" t="s">
        <v>32</v>
      </c>
    </row>
    <row r="586" spans="1:8" ht="20.100000000000001" customHeight="1">
      <c r="A586" s="65">
        <v>45664</v>
      </c>
      <c r="B586" s="77">
        <v>45664.493263124954</v>
      </c>
      <c r="C586" s="77"/>
      <c r="D586" s="66" t="s">
        <v>40</v>
      </c>
      <c r="E586" s="67">
        <v>1026</v>
      </c>
      <c r="F586" s="68">
        <v>16.13</v>
      </c>
      <c r="G586" s="66" t="s">
        <v>30</v>
      </c>
      <c r="H586" s="69" t="s">
        <v>31</v>
      </c>
    </row>
    <row r="587" spans="1:8" ht="20.100000000000001" customHeight="1">
      <c r="A587" s="65">
        <v>45664</v>
      </c>
      <c r="B587" s="77">
        <v>45664.49373587966</v>
      </c>
      <c r="C587" s="77"/>
      <c r="D587" s="66" t="s">
        <v>40</v>
      </c>
      <c r="E587" s="67">
        <v>437</v>
      </c>
      <c r="F587" s="68">
        <v>16.125</v>
      </c>
      <c r="G587" s="66" t="s">
        <v>30</v>
      </c>
      <c r="H587" s="69" t="s">
        <v>31</v>
      </c>
    </row>
    <row r="588" spans="1:8" ht="20.100000000000001" customHeight="1">
      <c r="A588" s="65">
        <v>45664</v>
      </c>
      <c r="B588" s="77">
        <v>45664.495503507089</v>
      </c>
      <c r="C588" s="77"/>
      <c r="D588" s="66" t="s">
        <v>40</v>
      </c>
      <c r="E588" s="67">
        <v>1640</v>
      </c>
      <c r="F588" s="68">
        <v>16.135000000000002</v>
      </c>
      <c r="G588" s="66" t="s">
        <v>30</v>
      </c>
      <c r="H588" s="69" t="s">
        <v>31</v>
      </c>
    </row>
    <row r="589" spans="1:8" ht="20.100000000000001" customHeight="1">
      <c r="A589" s="65">
        <v>45664</v>
      </c>
      <c r="B589" s="77">
        <v>45664.495503507089</v>
      </c>
      <c r="C589" s="77"/>
      <c r="D589" s="66" t="s">
        <v>40</v>
      </c>
      <c r="E589" s="67">
        <v>489</v>
      </c>
      <c r="F589" s="68">
        <v>16.135000000000002</v>
      </c>
      <c r="G589" s="66" t="s">
        <v>30</v>
      </c>
      <c r="H589" s="69" t="s">
        <v>31</v>
      </c>
    </row>
    <row r="590" spans="1:8" ht="20.100000000000001" customHeight="1">
      <c r="A590" s="65">
        <v>45664</v>
      </c>
      <c r="B590" s="77">
        <v>45664.495503507089</v>
      </c>
      <c r="C590" s="77"/>
      <c r="D590" s="66" t="s">
        <v>40</v>
      </c>
      <c r="E590" s="67">
        <v>435</v>
      </c>
      <c r="F590" s="68">
        <v>16.135000000000002</v>
      </c>
      <c r="G590" s="66" t="s">
        <v>30</v>
      </c>
      <c r="H590" s="69" t="s">
        <v>31</v>
      </c>
    </row>
    <row r="591" spans="1:8" ht="20.100000000000001" customHeight="1">
      <c r="A591" s="65">
        <v>45664</v>
      </c>
      <c r="B591" s="77">
        <v>45664.495503507089</v>
      </c>
      <c r="C591" s="77"/>
      <c r="D591" s="66" t="s">
        <v>40</v>
      </c>
      <c r="E591" s="67">
        <v>100</v>
      </c>
      <c r="F591" s="68">
        <v>16.135000000000002</v>
      </c>
      <c r="G591" s="66" t="s">
        <v>30</v>
      </c>
      <c r="H591" s="69" t="s">
        <v>31</v>
      </c>
    </row>
    <row r="592" spans="1:8" ht="20.100000000000001" customHeight="1">
      <c r="A592" s="65">
        <v>45664</v>
      </c>
      <c r="B592" s="77">
        <v>45664.495503507089</v>
      </c>
      <c r="C592" s="77"/>
      <c r="D592" s="66" t="s">
        <v>40</v>
      </c>
      <c r="E592" s="67">
        <v>589</v>
      </c>
      <c r="F592" s="68">
        <v>16.135000000000002</v>
      </c>
      <c r="G592" s="66" t="s">
        <v>30</v>
      </c>
      <c r="H592" s="69" t="s">
        <v>31</v>
      </c>
    </row>
    <row r="593" spans="1:8" ht="20.100000000000001" customHeight="1">
      <c r="A593" s="65">
        <v>45664</v>
      </c>
      <c r="B593" s="77">
        <v>45664.495503507089</v>
      </c>
      <c r="C593" s="77"/>
      <c r="D593" s="66" t="s">
        <v>40</v>
      </c>
      <c r="E593" s="67">
        <v>112</v>
      </c>
      <c r="F593" s="68">
        <v>16.135000000000002</v>
      </c>
      <c r="G593" s="66" t="s">
        <v>30</v>
      </c>
      <c r="H593" s="69" t="s">
        <v>31</v>
      </c>
    </row>
    <row r="594" spans="1:8" ht="20.100000000000001" customHeight="1">
      <c r="A594" s="65">
        <v>45664</v>
      </c>
      <c r="B594" s="77">
        <v>45664.496828426141</v>
      </c>
      <c r="C594" s="77"/>
      <c r="D594" s="66" t="s">
        <v>40</v>
      </c>
      <c r="E594" s="67">
        <v>410</v>
      </c>
      <c r="F594" s="68">
        <v>16.135000000000002</v>
      </c>
      <c r="G594" s="66" t="s">
        <v>30</v>
      </c>
      <c r="H594" s="69" t="s">
        <v>32</v>
      </c>
    </row>
    <row r="595" spans="1:8" ht="20.100000000000001" customHeight="1">
      <c r="A595" s="65">
        <v>45664</v>
      </c>
      <c r="B595" s="77">
        <v>45664.496828437317</v>
      </c>
      <c r="C595" s="77"/>
      <c r="D595" s="66" t="s">
        <v>40</v>
      </c>
      <c r="E595" s="67">
        <v>179</v>
      </c>
      <c r="F595" s="68">
        <v>16.135000000000002</v>
      </c>
      <c r="G595" s="66" t="s">
        <v>30</v>
      </c>
      <c r="H595" s="69" t="s">
        <v>34</v>
      </c>
    </row>
    <row r="596" spans="1:8" ht="20.100000000000001" customHeight="1">
      <c r="A596" s="65">
        <v>45664</v>
      </c>
      <c r="B596" s="77">
        <v>45664.496828483883</v>
      </c>
      <c r="C596" s="77"/>
      <c r="D596" s="66" t="s">
        <v>40</v>
      </c>
      <c r="E596" s="67">
        <v>749</v>
      </c>
      <c r="F596" s="68">
        <v>16.135000000000002</v>
      </c>
      <c r="G596" s="66" t="s">
        <v>30</v>
      </c>
      <c r="H596" s="69" t="s">
        <v>31</v>
      </c>
    </row>
    <row r="597" spans="1:8" ht="20.100000000000001" customHeight="1">
      <c r="A597" s="65">
        <v>45664</v>
      </c>
      <c r="B597" s="77">
        <v>45664.496828483883</v>
      </c>
      <c r="C597" s="77"/>
      <c r="D597" s="66" t="s">
        <v>40</v>
      </c>
      <c r="E597" s="67">
        <v>100</v>
      </c>
      <c r="F597" s="68">
        <v>16.135000000000002</v>
      </c>
      <c r="G597" s="66" t="s">
        <v>30</v>
      </c>
      <c r="H597" s="69" t="s">
        <v>31</v>
      </c>
    </row>
    <row r="598" spans="1:8" ht="20.100000000000001" customHeight="1">
      <c r="A598" s="65">
        <v>45664</v>
      </c>
      <c r="B598" s="77">
        <v>45664.49682862265</v>
      </c>
      <c r="C598" s="77"/>
      <c r="D598" s="66" t="s">
        <v>40</v>
      </c>
      <c r="E598" s="67">
        <v>100</v>
      </c>
      <c r="F598" s="68">
        <v>16.135000000000002</v>
      </c>
      <c r="G598" s="66" t="s">
        <v>30</v>
      </c>
      <c r="H598" s="69" t="s">
        <v>31</v>
      </c>
    </row>
    <row r="599" spans="1:8" ht="20.100000000000001" customHeight="1">
      <c r="A599" s="65">
        <v>45664</v>
      </c>
      <c r="B599" s="77">
        <v>45664.497251492925</v>
      </c>
      <c r="C599" s="77"/>
      <c r="D599" s="66" t="s">
        <v>40</v>
      </c>
      <c r="E599" s="67">
        <v>689</v>
      </c>
      <c r="F599" s="68">
        <v>16.135000000000002</v>
      </c>
      <c r="G599" s="66" t="s">
        <v>30</v>
      </c>
      <c r="H599" s="69" t="s">
        <v>31</v>
      </c>
    </row>
    <row r="600" spans="1:8" ht="20.100000000000001" customHeight="1">
      <c r="A600" s="65">
        <v>45664</v>
      </c>
      <c r="B600" s="77">
        <v>45664.498205775395</v>
      </c>
      <c r="C600" s="77"/>
      <c r="D600" s="66" t="s">
        <v>40</v>
      </c>
      <c r="E600" s="67">
        <v>937</v>
      </c>
      <c r="F600" s="68">
        <v>16.135000000000002</v>
      </c>
      <c r="G600" s="66" t="s">
        <v>30</v>
      </c>
      <c r="H600" s="69" t="s">
        <v>32</v>
      </c>
    </row>
    <row r="601" spans="1:8" ht="20.100000000000001" customHeight="1">
      <c r="A601" s="65">
        <v>45664</v>
      </c>
      <c r="B601" s="77">
        <v>45664.498205775395</v>
      </c>
      <c r="C601" s="77"/>
      <c r="D601" s="66" t="s">
        <v>40</v>
      </c>
      <c r="E601" s="67">
        <v>564</v>
      </c>
      <c r="F601" s="68">
        <v>16.135000000000002</v>
      </c>
      <c r="G601" s="66" t="s">
        <v>30</v>
      </c>
      <c r="H601" s="69" t="s">
        <v>32</v>
      </c>
    </row>
    <row r="602" spans="1:8" ht="20.100000000000001" customHeight="1">
      <c r="A602" s="65">
        <v>45664</v>
      </c>
      <c r="B602" s="77">
        <v>45664.498205775395</v>
      </c>
      <c r="C602" s="77"/>
      <c r="D602" s="66" t="s">
        <v>40</v>
      </c>
      <c r="E602" s="67">
        <v>224</v>
      </c>
      <c r="F602" s="68">
        <v>16.135000000000002</v>
      </c>
      <c r="G602" s="66" t="s">
        <v>30</v>
      </c>
      <c r="H602" s="69" t="s">
        <v>34</v>
      </c>
    </row>
    <row r="603" spans="1:8" ht="20.100000000000001" customHeight="1">
      <c r="A603" s="65">
        <v>45664</v>
      </c>
      <c r="B603" s="77">
        <v>45664.498374872841</v>
      </c>
      <c r="C603" s="77"/>
      <c r="D603" s="66" t="s">
        <v>40</v>
      </c>
      <c r="E603" s="67">
        <v>511</v>
      </c>
      <c r="F603" s="68">
        <v>16.13</v>
      </c>
      <c r="G603" s="66" t="s">
        <v>30</v>
      </c>
      <c r="H603" s="69" t="s">
        <v>31</v>
      </c>
    </row>
    <row r="604" spans="1:8" ht="20.100000000000001" customHeight="1">
      <c r="A604" s="65">
        <v>45664</v>
      </c>
      <c r="B604" s="77">
        <v>45664.498681932688</v>
      </c>
      <c r="C604" s="77"/>
      <c r="D604" s="66" t="s">
        <v>40</v>
      </c>
      <c r="E604" s="67">
        <v>622</v>
      </c>
      <c r="F604" s="68">
        <v>16.125</v>
      </c>
      <c r="G604" s="66" t="s">
        <v>30</v>
      </c>
      <c r="H604" s="69" t="s">
        <v>31</v>
      </c>
    </row>
    <row r="605" spans="1:8" ht="20.100000000000001" customHeight="1">
      <c r="A605" s="65">
        <v>45664</v>
      </c>
      <c r="B605" s="77">
        <v>45664.49964984972</v>
      </c>
      <c r="C605" s="77"/>
      <c r="D605" s="66" t="s">
        <v>40</v>
      </c>
      <c r="E605" s="67">
        <v>230</v>
      </c>
      <c r="F605" s="68">
        <v>16.12</v>
      </c>
      <c r="G605" s="66" t="s">
        <v>30</v>
      </c>
      <c r="H605" s="69" t="s">
        <v>31</v>
      </c>
    </row>
    <row r="606" spans="1:8" ht="20.100000000000001" customHeight="1">
      <c r="A606" s="65">
        <v>45664</v>
      </c>
      <c r="B606" s="77">
        <v>45664.49964984972</v>
      </c>
      <c r="C606" s="77"/>
      <c r="D606" s="66" t="s">
        <v>40</v>
      </c>
      <c r="E606" s="67">
        <v>304</v>
      </c>
      <c r="F606" s="68">
        <v>16.12</v>
      </c>
      <c r="G606" s="66" t="s">
        <v>30</v>
      </c>
      <c r="H606" s="69" t="s">
        <v>31</v>
      </c>
    </row>
    <row r="607" spans="1:8" ht="20.100000000000001" customHeight="1">
      <c r="A607" s="65">
        <v>45664</v>
      </c>
      <c r="B607" s="77">
        <v>45664.499765775632</v>
      </c>
      <c r="C607" s="77"/>
      <c r="D607" s="66" t="s">
        <v>40</v>
      </c>
      <c r="E607" s="67">
        <v>837</v>
      </c>
      <c r="F607" s="68">
        <v>16.114999999999998</v>
      </c>
      <c r="G607" s="66" t="s">
        <v>30</v>
      </c>
      <c r="H607" s="69" t="s">
        <v>31</v>
      </c>
    </row>
    <row r="608" spans="1:8" ht="20.100000000000001" customHeight="1">
      <c r="A608" s="65">
        <v>45664</v>
      </c>
      <c r="B608" s="77">
        <v>45664.499963240698</v>
      </c>
      <c r="C608" s="77"/>
      <c r="D608" s="66" t="s">
        <v>40</v>
      </c>
      <c r="E608" s="67">
        <v>309</v>
      </c>
      <c r="F608" s="68">
        <v>16.11</v>
      </c>
      <c r="G608" s="66" t="s">
        <v>30</v>
      </c>
      <c r="H608" s="69" t="s">
        <v>31</v>
      </c>
    </row>
    <row r="609" spans="1:8" ht="20.100000000000001" customHeight="1">
      <c r="A609" s="65">
        <v>45664</v>
      </c>
      <c r="B609" s="77">
        <v>45664.500830301084</v>
      </c>
      <c r="C609" s="77"/>
      <c r="D609" s="66" t="s">
        <v>40</v>
      </c>
      <c r="E609" s="67">
        <v>745</v>
      </c>
      <c r="F609" s="68">
        <v>16.105</v>
      </c>
      <c r="G609" s="66" t="s">
        <v>30</v>
      </c>
      <c r="H609" s="69" t="s">
        <v>31</v>
      </c>
    </row>
    <row r="610" spans="1:8" ht="20.100000000000001" customHeight="1">
      <c r="A610" s="65">
        <v>45664</v>
      </c>
      <c r="B610" s="77">
        <v>45664.501736597158</v>
      </c>
      <c r="C610" s="77"/>
      <c r="D610" s="66" t="s">
        <v>40</v>
      </c>
      <c r="E610" s="67">
        <v>861</v>
      </c>
      <c r="F610" s="68">
        <v>16.105</v>
      </c>
      <c r="G610" s="66" t="s">
        <v>30</v>
      </c>
      <c r="H610" s="69" t="s">
        <v>34</v>
      </c>
    </row>
    <row r="611" spans="1:8" ht="20.100000000000001" customHeight="1">
      <c r="A611" s="65">
        <v>45664</v>
      </c>
      <c r="B611" s="77">
        <v>45664.501736597158</v>
      </c>
      <c r="C611" s="77"/>
      <c r="D611" s="66" t="s">
        <v>40</v>
      </c>
      <c r="E611" s="67">
        <v>360</v>
      </c>
      <c r="F611" s="68">
        <v>16.105</v>
      </c>
      <c r="G611" s="66" t="s">
        <v>30</v>
      </c>
      <c r="H611" s="69" t="s">
        <v>31</v>
      </c>
    </row>
    <row r="612" spans="1:8" ht="20.100000000000001" customHeight="1">
      <c r="A612" s="65">
        <v>45664</v>
      </c>
      <c r="B612" s="77">
        <v>45664.502442581113</v>
      </c>
      <c r="C612" s="77"/>
      <c r="D612" s="66" t="s">
        <v>40</v>
      </c>
      <c r="E612" s="67">
        <v>224</v>
      </c>
      <c r="F612" s="68">
        <v>16.11</v>
      </c>
      <c r="G612" s="66" t="s">
        <v>30</v>
      </c>
      <c r="H612" s="69" t="s">
        <v>34</v>
      </c>
    </row>
    <row r="613" spans="1:8" ht="20.100000000000001" customHeight="1">
      <c r="A613" s="65">
        <v>45664</v>
      </c>
      <c r="B613" s="77">
        <v>45664.502442581113</v>
      </c>
      <c r="C613" s="77"/>
      <c r="D613" s="66" t="s">
        <v>40</v>
      </c>
      <c r="E613" s="67">
        <v>920</v>
      </c>
      <c r="F613" s="68">
        <v>16.11</v>
      </c>
      <c r="G613" s="66" t="s">
        <v>30</v>
      </c>
      <c r="H613" s="69" t="s">
        <v>34</v>
      </c>
    </row>
    <row r="614" spans="1:8" ht="20.100000000000001" customHeight="1">
      <c r="A614" s="65">
        <v>45664</v>
      </c>
      <c r="B614" s="77">
        <v>45664.502442627214</v>
      </c>
      <c r="C614" s="77"/>
      <c r="D614" s="66" t="s">
        <v>40</v>
      </c>
      <c r="E614" s="67">
        <v>129</v>
      </c>
      <c r="F614" s="68">
        <v>16.11</v>
      </c>
      <c r="G614" s="66" t="s">
        <v>30</v>
      </c>
      <c r="H614" s="69" t="s">
        <v>33</v>
      </c>
    </row>
    <row r="615" spans="1:8" ht="20.100000000000001" customHeight="1">
      <c r="A615" s="65">
        <v>45664</v>
      </c>
      <c r="B615" s="77">
        <v>45664.502455185167</v>
      </c>
      <c r="C615" s="77"/>
      <c r="D615" s="66" t="s">
        <v>40</v>
      </c>
      <c r="E615" s="67">
        <v>596</v>
      </c>
      <c r="F615" s="68">
        <v>16.11</v>
      </c>
      <c r="G615" s="66" t="s">
        <v>30</v>
      </c>
      <c r="H615" s="69" t="s">
        <v>32</v>
      </c>
    </row>
    <row r="616" spans="1:8" ht="20.100000000000001" customHeight="1">
      <c r="A616" s="65">
        <v>45664</v>
      </c>
      <c r="B616" s="77">
        <v>45664.503204560373</v>
      </c>
      <c r="C616" s="77"/>
      <c r="D616" s="66" t="s">
        <v>40</v>
      </c>
      <c r="E616" s="67">
        <v>444</v>
      </c>
      <c r="F616" s="68">
        <v>16.114999999999998</v>
      </c>
      <c r="G616" s="66" t="s">
        <v>30</v>
      </c>
      <c r="H616" s="69" t="s">
        <v>31</v>
      </c>
    </row>
    <row r="617" spans="1:8" ht="20.100000000000001" customHeight="1">
      <c r="A617" s="65">
        <v>45664</v>
      </c>
      <c r="B617" s="77">
        <v>45664.503211770672</v>
      </c>
      <c r="C617" s="77"/>
      <c r="D617" s="66" t="s">
        <v>40</v>
      </c>
      <c r="E617" s="67">
        <v>512</v>
      </c>
      <c r="F617" s="68">
        <v>16.11</v>
      </c>
      <c r="G617" s="66" t="s">
        <v>30</v>
      </c>
      <c r="H617" s="69" t="s">
        <v>31</v>
      </c>
    </row>
    <row r="618" spans="1:8" ht="20.100000000000001" customHeight="1">
      <c r="A618" s="65">
        <v>45664</v>
      </c>
      <c r="B618" s="77">
        <v>45664.504560891073</v>
      </c>
      <c r="C618" s="77"/>
      <c r="D618" s="66" t="s">
        <v>40</v>
      </c>
      <c r="E618" s="67">
        <v>129</v>
      </c>
      <c r="F618" s="68">
        <v>16.13</v>
      </c>
      <c r="G618" s="66" t="s">
        <v>30</v>
      </c>
      <c r="H618" s="69" t="s">
        <v>32</v>
      </c>
    </row>
    <row r="619" spans="1:8" ht="20.100000000000001" customHeight="1">
      <c r="A619" s="65">
        <v>45664</v>
      </c>
      <c r="B619" s="77">
        <v>45664.504591400269</v>
      </c>
      <c r="C619" s="77"/>
      <c r="D619" s="66" t="s">
        <v>40</v>
      </c>
      <c r="E619" s="67">
        <v>348</v>
      </c>
      <c r="F619" s="68">
        <v>16.13</v>
      </c>
      <c r="G619" s="66" t="s">
        <v>30</v>
      </c>
      <c r="H619" s="69" t="s">
        <v>32</v>
      </c>
    </row>
    <row r="620" spans="1:8" ht="20.100000000000001" customHeight="1">
      <c r="A620" s="65">
        <v>45664</v>
      </c>
      <c r="B620" s="77">
        <v>45664.50459136581</v>
      </c>
      <c r="C620" s="77"/>
      <c r="D620" s="66" t="s">
        <v>40</v>
      </c>
      <c r="E620" s="67">
        <v>1377</v>
      </c>
      <c r="F620" s="68">
        <v>16.13</v>
      </c>
      <c r="G620" s="66" t="s">
        <v>30</v>
      </c>
      <c r="H620" s="69" t="s">
        <v>31</v>
      </c>
    </row>
    <row r="621" spans="1:8" ht="20.100000000000001" customHeight="1">
      <c r="A621" s="65">
        <v>45664</v>
      </c>
      <c r="B621" s="77">
        <v>45664.505973124877</v>
      </c>
      <c r="C621" s="77"/>
      <c r="D621" s="66" t="s">
        <v>40</v>
      </c>
      <c r="E621" s="67">
        <v>1909</v>
      </c>
      <c r="F621" s="68">
        <v>16.135000000000002</v>
      </c>
      <c r="G621" s="66" t="s">
        <v>30</v>
      </c>
      <c r="H621" s="69" t="s">
        <v>31</v>
      </c>
    </row>
    <row r="622" spans="1:8" ht="20.100000000000001" customHeight="1">
      <c r="A622" s="65">
        <v>45664</v>
      </c>
      <c r="B622" s="77">
        <v>45664.506069224328</v>
      </c>
      <c r="C622" s="77"/>
      <c r="D622" s="66" t="s">
        <v>40</v>
      </c>
      <c r="E622" s="67">
        <v>130</v>
      </c>
      <c r="F622" s="68">
        <v>16.13</v>
      </c>
      <c r="G622" s="66" t="s">
        <v>30</v>
      </c>
      <c r="H622" s="69" t="s">
        <v>31</v>
      </c>
    </row>
    <row r="623" spans="1:8" ht="20.100000000000001" customHeight="1">
      <c r="A623" s="65">
        <v>45664</v>
      </c>
      <c r="B623" s="77">
        <v>45664.507385509089</v>
      </c>
      <c r="C623" s="77"/>
      <c r="D623" s="66" t="s">
        <v>40</v>
      </c>
      <c r="E623" s="67">
        <v>117</v>
      </c>
      <c r="F623" s="68">
        <v>16.12</v>
      </c>
      <c r="G623" s="66" t="s">
        <v>30</v>
      </c>
      <c r="H623" s="69" t="s">
        <v>32</v>
      </c>
    </row>
    <row r="624" spans="1:8" ht="20.100000000000001" customHeight="1">
      <c r="A624" s="65">
        <v>45664</v>
      </c>
      <c r="B624" s="77">
        <v>45664.507385509089</v>
      </c>
      <c r="C624" s="77"/>
      <c r="D624" s="66" t="s">
        <v>40</v>
      </c>
      <c r="E624" s="67">
        <v>574</v>
      </c>
      <c r="F624" s="68">
        <v>16.12</v>
      </c>
      <c r="G624" s="66" t="s">
        <v>30</v>
      </c>
      <c r="H624" s="69" t="s">
        <v>32</v>
      </c>
    </row>
    <row r="625" spans="1:8" ht="20.100000000000001" customHeight="1">
      <c r="A625" s="65">
        <v>45664</v>
      </c>
      <c r="B625" s="77">
        <v>45664.507385509089</v>
      </c>
      <c r="C625" s="77"/>
      <c r="D625" s="66" t="s">
        <v>40</v>
      </c>
      <c r="E625" s="67">
        <v>126</v>
      </c>
      <c r="F625" s="68">
        <v>16.12</v>
      </c>
      <c r="G625" s="66" t="s">
        <v>30</v>
      </c>
      <c r="H625" s="69" t="s">
        <v>32</v>
      </c>
    </row>
    <row r="626" spans="1:8" ht="20.100000000000001" customHeight="1">
      <c r="A626" s="65">
        <v>45664</v>
      </c>
      <c r="B626" s="77">
        <v>45664.507385509089</v>
      </c>
      <c r="C626" s="77"/>
      <c r="D626" s="66" t="s">
        <v>40</v>
      </c>
      <c r="E626" s="67">
        <v>327</v>
      </c>
      <c r="F626" s="68">
        <v>16.12</v>
      </c>
      <c r="G626" s="66" t="s">
        <v>30</v>
      </c>
      <c r="H626" s="69" t="s">
        <v>32</v>
      </c>
    </row>
    <row r="627" spans="1:8" ht="20.100000000000001" customHeight="1">
      <c r="A627" s="65">
        <v>45664</v>
      </c>
      <c r="B627" s="77">
        <v>45664.507385509089</v>
      </c>
      <c r="C627" s="77"/>
      <c r="D627" s="66" t="s">
        <v>40</v>
      </c>
      <c r="E627" s="67">
        <v>76</v>
      </c>
      <c r="F627" s="68">
        <v>16.12</v>
      </c>
      <c r="G627" s="66" t="s">
        <v>30</v>
      </c>
      <c r="H627" s="69" t="s">
        <v>32</v>
      </c>
    </row>
    <row r="628" spans="1:8" ht="20.100000000000001" customHeight="1">
      <c r="A628" s="65">
        <v>45664</v>
      </c>
      <c r="B628" s="77">
        <v>45664.507385509089</v>
      </c>
      <c r="C628" s="77"/>
      <c r="D628" s="66" t="s">
        <v>40</v>
      </c>
      <c r="E628" s="67">
        <v>539</v>
      </c>
      <c r="F628" s="68">
        <v>16.12</v>
      </c>
      <c r="G628" s="66" t="s">
        <v>30</v>
      </c>
      <c r="H628" s="69" t="s">
        <v>31</v>
      </c>
    </row>
    <row r="629" spans="1:8" ht="20.100000000000001" customHeight="1">
      <c r="A629" s="65">
        <v>45664</v>
      </c>
      <c r="B629" s="77">
        <v>45664.508797615767</v>
      </c>
      <c r="C629" s="77"/>
      <c r="D629" s="66" t="s">
        <v>40</v>
      </c>
      <c r="E629" s="67">
        <v>165</v>
      </c>
      <c r="F629" s="68">
        <v>16.11</v>
      </c>
      <c r="G629" s="66" t="s">
        <v>30</v>
      </c>
      <c r="H629" s="69" t="s">
        <v>32</v>
      </c>
    </row>
    <row r="630" spans="1:8" ht="20.100000000000001" customHeight="1">
      <c r="A630" s="65">
        <v>45664</v>
      </c>
      <c r="B630" s="77">
        <v>45664.508797615767</v>
      </c>
      <c r="C630" s="77"/>
      <c r="D630" s="66" t="s">
        <v>40</v>
      </c>
      <c r="E630" s="67">
        <v>149</v>
      </c>
      <c r="F630" s="68">
        <v>16.11</v>
      </c>
      <c r="G630" s="66" t="s">
        <v>30</v>
      </c>
      <c r="H630" s="69" t="s">
        <v>32</v>
      </c>
    </row>
    <row r="631" spans="1:8" ht="20.100000000000001" customHeight="1">
      <c r="A631" s="65">
        <v>45664</v>
      </c>
      <c r="B631" s="77">
        <v>45664.508797627408</v>
      </c>
      <c r="C631" s="77"/>
      <c r="D631" s="66" t="s">
        <v>40</v>
      </c>
      <c r="E631" s="67">
        <v>977</v>
      </c>
      <c r="F631" s="68">
        <v>16.11</v>
      </c>
      <c r="G631" s="66" t="s">
        <v>30</v>
      </c>
      <c r="H631" s="69" t="s">
        <v>31</v>
      </c>
    </row>
    <row r="632" spans="1:8" ht="20.100000000000001" customHeight="1">
      <c r="A632" s="65">
        <v>45664</v>
      </c>
      <c r="B632" s="77">
        <v>45664.509856724646</v>
      </c>
      <c r="C632" s="77"/>
      <c r="D632" s="66" t="s">
        <v>40</v>
      </c>
      <c r="E632" s="67">
        <v>168</v>
      </c>
      <c r="F632" s="68">
        <v>16.114999999999998</v>
      </c>
      <c r="G632" s="66" t="s">
        <v>30</v>
      </c>
      <c r="H632" s="69" t="s">
        <v>34</v>
      </c>
    </row>
    <row r="633" spans="1:8" ht="20.100000000000001" customHeight="1">
      <c r="A633" s="65">
        <v>45664</v>
      </c>
      <c r="B633" s="77">
        <v>45664.509856724646</v>
      </c>
      <c r="C633" s="77"/>
      <c r="D633" s="66" t="s">
        <v>40</v>
      </c>
      <c r="E633" s="67">
        <v>635</v>
      </c>
      <c r="F633" s="68">
        <v>16.114999999999998</v>
      </c>
      <c r="G633" s="66" t="s">
        <v>30</v>
      </c>
      <c r="H633" s="69" t="s">
        <v>31</v>
      </c>
    </row>
    <row r="634" spans="1:8" ht="20.100000000000001" customHeight="1">
      <c r="A634" s="65">
        <v>45664</v>
      </c>
      <c r="B634" s="77">
        <v>45664.510209791828</v>
      </c>
      <c r="C634" s="77"/>
      <c r="D634" s="66" t="s">
        <v>40</v>
      </c>
      <c r="E634" s="67">
        <v>125</v>
      </c>
      <c r="F634" s="68">
        <v>16.11</v>
      </c>
      <c r="G634" s="66" t="s">
        <v>30</v>
      </c>
      <c r="H634" s="69" t="s">
        <v>32</v>
      </c>
    </row>
    <row r="635" spans="1:8" ht="20.100000000000001" customHeight="1">
      <c r="A635" s="65">
        <v>45664</v>
      </c>
      <c r="B635" s="77">
        <v>45664.510209791828</v>
      </c>
      <c r="C635" s="77"/>
      <c r="D635" s="66" t="s">
        <v>40</v>
      </c>
      <c r="E635" s="67">
        <v>168</v>
      </c>
      <c r="F635" s="68">
        <v>16.11</v>
      </c>
      <c r="G635" s="66" t="s">
        <v>30</v>
      </c>
      <c r="H635" s="69" t="s">
        <v>34</v>
      </c>
    </row>
    <row r="636" spans="1:8" ht="20.100000000000001" customHeight="1">
      <c r="A636" s="65">
        <v>45664</v>
      </c>
      <c r="B636" s="77">
        <v>45664.510209803469</v>
      </c>
      <c r="C636" s="77"/>
      <c r="D636" s="66" t="s">
        <v>40</v>
      </c>
      <c r="E636" s="67">
        <v>592</v>
      </c>
      <c r="F636" s="68">
        <v>16.11</v>
      </c>
      <c r="G636" s="66" t="s">
        <v>30</v>
      </c>
      <c r="H636" s="69" t="s">
        <v>31</v>
      </c>
    </row>
    <row r="637" spans="1:8" ht="20.100000000000001" customHeight="1">
      <c r="A637" s="65">
        <v>45664</v>
      </c>
      <c r="B637" s="77">
        <v>45664.510369247757</v>
      </c>
      <c r="C637" s="77"/>
      <c r="D637" s="66" t="s">
        <v>40</v>
      </c>
      <c r="E637" s="67">
        <v>17</v>
      </c>
      <c r="F637" s="68">
        <v>16.105</v>
      </c>
      <c r="G637" s="66" t="s">
        <v>30</v>
      </c>
      <c r="H637" s="69" t="s">
        <v>31</v>
      </c>
    </row>
    <row r="638" spans="1:8" ht="20.100000000000001" customHeight="1">
      <c r="A638" s="65">
        <v>45664</v>
      </c>
      <c r="B638" s="77">
        <v>45664.510369247757</v>
      </c>
      <c r="C638" s="77"/>
      <c r="D638" s="66" t="s">
        <v>40</v>
      </c>
      <c r="E638" s="67">
        <v>153</v>
      </c>
      <c r="F638" s="68">
        <v>16.105</v>
      </c>
      <c r="G638" s="66" t="s">
        <v>30</v>
      </c>
      <c r="H638" s="69" t="s">
        <v>31</v>
      </c>
    </row>
    <row r="639" spans="1:8" ht="20.100000000000001" customHeight="1">
      <c r="A639" s="65">
        <v>45664</v>
      </c>
      <c r="B639" s="77">
        <v>45664.510737534612</v>
      </c>
      <c r="C639" s="77"/>
      <c r="D639" s="66" t="s">
        <v>40</v>
      </c>
      <c r="E639" s="67">
        <v>12</v>
      </c>
      <c r="F639" s="68">
        <v>16.105</v>
      </c>
      <c r="G639" s="66" t="s">
        <v>30</v>
      </c>
      <c r="H639" s="69" t="s">
        <v>31</v>
      </c>
    </row>
    <row r="640" spans="1:8" ht="20.100000000000001" customHeight="1">
      <c r="A640" s="65">
        <v>45664</v>
      </c>
      <c r="B640" s="77">
        <v>45664.510737534612</v>
      </c>
      <c r="C640" s="77"/>
      <c r="D640" s="66" t="s">
        <v>40</v>
      </c>
      <c r="E640" s="67">
        <v>683</v>
      </c>
      <c r="F640" s="68">
        <v>16.105</v>
      </c>
      <c r="G640" s="66" t="s">
        <v>30</v>
      </c>
      <c r="H640" s="69" t="s">
        <v>31</v>
      </c>
    </row>
    <row r="641" spans="1:8" ht="20.100000000000001" customHeight="1">
      <c r="A641" s="65">
        <v>45664</v>
      </c>
      <c r="B641" s="77">
        <v>45664.510823229328</v>
      </c>
      <c r="C641" s="77"/>
      <c r="D641" s="66" t="s">
        <v>40</v>
      </c>
      <c r="E641" s="67">
        <v>580</v>
      </c>
      <c r="F641" s="68">
        <v>16.100000000000001</v>
      </c>
      <c r="G641" s="66" t="s">
        <v>30</v>
      </c>
      <c r="H641" s="69" t="s">
        <v>31</v>
      </c>
    </row>
    <row r="642" spans="1:8" ht="20.100000000000001" customHeight="1">
      <c r="A642" s="65">
        <v>45664</v>
      </c>
      <c r="B642" s="77">
        <v>45664.511095185298</v>
      </c>
      <c r="C642" s="77"/>
      <c r="D642" s="66" t="s">
        <v>40</v>
      </c>
      <c r="E642" s="67">
        <v>454</v>
      </c>
      <c r="F642" s="68">
        <v>16.094999999999999</v>
      </c>
      <c r="G642" s="66" t="s">
        <v>30</v>
      </c>
      <c r="H642" s="69" t="s">
        <v>31</v>
      </c>
    </row>
    <row r="643" spans="1:8" ht="20.100000000000001" customHeight="1">
      <c r="A643" s="65">
        <v>45664</v>
      </c>
      <c r="B643" s="77">
        <v>45664.511625833344</v>
      </c>
      <c r="C643" s="77"/>
      <c r="D643" s="66" t="s">
        <v>40</v>
      </c>
      <c r="E643" s="67">
        <v>4</v>
      </c>
      <c r="F643" s="68">
        <v>16.079999999999998</v>
      </c>
      <c r="G643" s="66" t="s">
        <v>30</v>
      </c>
      <c r="H643" s="69" t="s">
        <v>31</v>
      </c>
    </row>
    <row r="644" spans="1:8" ht="20.100000000000001" customHeight="1">
      <c r="A644" s="65">
        <v>45664</v>
      </c>
      <c r="B644" s="77">
        <v>45664.511625856627</v>
      </c>
      <c r="C644" s="77"/>
      <c r="D644" s="66" t="s">
        <v>40</v>
      </c>
      <c r="E644" s="67">
        <v>435</v>
      </c>
      <c r="F644" s="68">
        <v>16.079999999999998</v>
      </c>
      <c r="G644" s="66" t="s">
        <v>30</v>
      </c>
      <c r="H644" s="69" t="s">
        <v>31</v>
      </c>
    </row>
    <row r="645" spans="1:8" ht="20.100000000000001" customHeight="1">
      <c r="A645" s="65">
        <v>45664</v>
      </c>
      <c r="B645" s="77">
        <v>45664.513068981469</v>
      </c>
      <c r="C645" s="77"/>
      <c r="D645" s="66" t="s">
        <v>40</v>
      </c>
      <c r="E645" s="67">
        <v>378</v>
      </c>
      <c r="F645" s="68">
        <v>16.079999999999998</v>
      </c>
      <c r="G645" s="66" t="s">
        <v>30</v>
      </c>
      <c r="H645" s="69" t="s">
        <v>32</v>
      </c>
    </row>
    <row r="646" spans="1:8" ht="20.100000000000001" customHeight="1">
      <c r="A646" s="65">
        <v>45664</v>
      </c>
      <c r="B646" s="77">
        <v>45664.513068981469</v>
      </c>
      <c r="C646" s="77"/>
      <c r="D646" s="66" t="s">
        <v>40</v>
      </c>
      <c r="E646" s="67">
        <v>255</v>
      </c>
      <c r="F646" s="68">
        <v>16.079999999999998</v>
      </c>
      <c r="G646" s="66" t="s">
        <v>30</v>
      </c>
      <c r="H646" s="69" t="s">
        <v>34</v>
      </c>
    </row>
    <row r="647" spans="1:8" ht="20.100000000000001" customHeight="1">
      <c r="A647" s="65">
        <v>45664</v>
      </c>
      <c r="B647" s="77">
        <v>45664.513068981469</v>
      </c>
      <c r="C647" s="77"/>
      <c r="D647" s="66" t="s">
        <v>40</v>
      </c>
      <c r="E647" s="67">
        <v>1311</v>
      </c>
      <c r="F647" s="68">
        <v>16.079999999999998</v>
      </c>
      <c r="G647" s="66" t="s">
        <v>30</v>
      </c>
      <c r="H647" s="69" t="s">
        <v>31</v>
      </c>
    </row>
    <row r="648" spans="1:8" ht="20.100000000000001" customHeight="1">
      <c r="A648" s="65">
        <v>45664</v>
      </c>
      <c r="B648" s="77">
        <v>45664.513068981469</v>
      </c>
      <c r="C648" s="77"/>
      <c r="D648" s="66" t="s">
        <v>40</v>
      </c>
      <c r="E648" s="67">
        <v>100</v>
      </c>
      <c r="F648" s="68">
        <v>16.079999999999998</v>
      </c>
      <c r="G648" s="66" t="s">
        <v>30</v>
      </c>
      <c r="H648" s="69" t="s">
        <v>31</v>
      </c>
    </row>
    <row r="649" spans="1:8" ht="20.100000000000001" customHeight="1">
      <c r="A649" s="65">
        <v>45664</v>
      </c>
      <c r="B649" s="77">
        <v>45664.513069016393</v>
      </c>
      <c r="C649" s="77"/>
      <c r="D649" s="66" t="s">
        <v>40</v>
      </c>
      <c r="E649" s="67">
        <v>40</v>
      </c>
      <c r="F649" s="68">
        <v>16.079999999999998</v>
      </c>
      <c r="G649" s="66" t="s">
        <v>30</v>
      </c>
      <c r="H649" s="69" t="s">
        <v>31</v>
      </c>
    </row>
    <row r="650" spans="1:8" ht="20.100000000000001" customHeight="1">
      <c r="A650" s="65">
        <v>45664</v>
      </c>
      <c r="B650" s="77">
        <v>45664.514038807712</v>
      </c>
      <c r="C650" s="77"/>
      <c r="D650" s="66" t="s">
        <v>40</v>
      </c>
      <c r="E650" s="67">
        <v>816</v>
      </c>
      <c r="F650" s="68">
        <v>16.09</v>
      </c>
      <c r="G650" s="66" t="s">
        <v>30</v>
      </c>
      <c r="H650" s="69" t="s">
        <v>31</v>
      </c>
    </row>
    <row r="651" spans="1:8" ht="20.100000000000001" customHeight="1">
      <c r="A651" s="65">
        <v>45664</v>
      </c>
      <c r="B651" s="77">
        <v>45664.515155300964</v>
      </c>
      <c r="C651" s="77"/>
      <c r="D651" s="66" t="s">
        <v>40</v>
      </c>
      <c r="E651" s="67">
        <v>898</v>
      </c>
      <c r="F651" s="68">
        <v>16.105</v>
      </c>
      <c r="G651" s="66" t="s">
        <v>30</v>
      </c>
      <c r="H651" s="69" t="s">
        <v>31</v>
      </c>
    </row>
    <row r="652" spans="1:8" ht="20.100000000000001" customHeight="1">
      <c r="A652" s="65">
        <v>45664</v>
      </c>
      <c r="B652" s="77">
        <v>45664.515873888973</v>
      </c>
      <c r="C652" s="77"/>
      <c r="D652" s="66" t="s">
        <v>40</v>
      </c>
      <c r="E652" s="67">
        <v>666</v>
      </c>
      <c r="F652" s="68">
        <v>16.094999999999999</v>
      </c>
      <c r="G652" s="66" t="s">
        <v>30</v>
      </c>
      <c r="H652" s="69" t="s">
        <v>31</v>
      </c>
    </row>
    <row r="653" spans="1:8" ht="20.100000000000001" customHeight="1">
      <c r="A653" s="65">
        <v>45664</v>
      </c>
      <c r="B653" s="77">
        <v>45664.515873888973</v>
      </c>
      <c r="C653" s="77"/>
      <c r="D653" s="66" t="s">
        <v>40</v>
      </c>
      <c r="E653" s="67">
        <v>107</v>
      </c>
      <c r="F653" s="68">
        <v>16.094999999999999</v>
      </c>
      <c r="G653" s="66" t="s">
        <v>30</v>
      </c>
      <c r="H653" s="69" t="s">
        <v>31</v>
      </c>
    </row>
    <row r="654" spans="1:8" ht="20.100000000000001" customHeight="1">
      <c r="A654" s="65">
        <v>45664</v>
      </c>
      <c r="B654" s="77">
        <v>45664.516917882022</v>
      </c>
      <c r="C654" s="77"/>
      <c r="D654" s="66" t="s">
        <v>40</v>
      </c>
      <c r="E654" s="67">
        <v>30</v>
      </c>
      <c r="F654" s="68">
        <v>16.100000000000001</v>
      </c>
      <c r="G654" s="66" t="s">
        <v>30</v>
      </c>
      <c r="H654" s="69" t="s">
        <v>34</v>
      </c>
    </row>
    <row r="655" spans="1:8" ht="20.100000000000001" customHeight="1">
      <c r="A655" s="65">
        <v>45664</v>
      </c>
      <c r="B655" s="77">
        <v>45664.516917882022</v>
      </c>
      <c r="C655" s="77"/>
      <c r="D655" s="66" t="s">
        <v>40</v>
      </c>
      <c r="E655" s="67">
        <v>130</v>
      </c>
      <c r="F655" s="68">
        <v>16.100000000000001</v>
      </c>
      <c r="G655" s="66" t="s">
        <v>30</v>
      </c>
      <c r="H655" s="69" t="s">
        <v>34</v>
      </c>
    </row>
    <row r="656" spans="1:8" ht="20.100000000000001" customHeight="1">
      <c r="A656" s="65">
        <v>45664</v>
      </c>
      <c r="B656" s="77">
        <v>45664.516917882022</v>
      </c>
      <c r="C656" s="77"/>
      <c r="D656" s="66" t="s">
        <v>40</v>
      </c>
      <c r="E656" s="67">
        <v>30</v>
      </c>
      <c r="F656" s="68">
        <v>16.100000000000001</v>
      </c>
      <c r="G656" s="66" t="s">
        <v>30</v>
      </c>
      <c r="H656" s="69" t="s">
        <v>34</v>
      </c>
    </row>
    <row r="657" spans="1:8" ht="20.100000000000001" customHeight="1">
      <c r="A657" s="65">
        <v>45664</v>
      </c>
      <c r="B657" s="77">
        <v>45664.516917882022</v>
      </c>
      <c r="C657" s="77"/>
      <c r="D657" s="66" t="s">
        <v>40</v>
      </c>
      <c r="E657" s="67">
        <v>26</v>
      </c>
      <c r="F657" s="68">
        <v>16.100000000000001</v>
      </c>
      <c r="G657" s="66" t="s">
        <v>30</v>
      </c>
      <c r="H657" s="69" t="s">
        <v>34</v>
      </c>
    </row>
    <row r="658" spans="1:8" ht="20.100000000000001" customHeight="1">
      <c r="A658" s="65">
        <v>45664</v>
      </c>
      <c r="B658" s="77">
        <v>45664.516917928122</v>
      </c>
      <c r="C658" s="77"/>
      <c r="D658" s="66" t="s">
        <v>40</v>
      </c>
      <c r="E658" s="67">
        <v>1832</v>
      </c>
      <c r="F658" s="68">
        <v>16.100000000000001</v>
      </c>
      <c r="G658" s="66" t="s">
        <v>30</v>
      </c>
      <c r="H658" s="69" t="s">
        <v>34</v>
      </c>
    </row>
    <row r="659" spans="1:8" ht="20.100000000000001" customHeight="1">
      <c r="A659" s="65">
        <v>45664</v>
      </c>
      <c r="B659" s="77">
        <v>45664.519452615641</v>
      </c>
      <c r="C659" s="77"/>
      <c r="D659" s="66" t="s">
        <v>40</v>
      </c>
      <c r="E659" s="67">
        <v>6</v>
      </c>
      <c r="F659" s="68">
        <v>16.100000000000001</v>
      </c>
      <c r="G659" s="66" t="s">
        <v>30</v>
      </c>
      <c r="H659" s="69" t="s">
        <v>31</v>
      </c>
    </row>
    <row r="660" spans="1:8" ht="20.100000000000001" customHeight="1">
      <c r="A660" s="65">
        <v>45664</v>
      </c>
      <c r="B660" s="77">
        <v>45664.519452615641</v>
      </c>
      <c r="C660" s="77"/>
      <c r="D660" s="66" t="s">
        <v>40</v>
      </c>
      <c r="E660" s="67">
        <v>2355</v>
      </c>
      <c r="F660" s="68">
        <v>16.100000000000001</v>
      </c>
      <c r="G660" s="66" t="s">
        <v>30</v>
      </c>
      <c r="H660" s="69" t="s">
        <v>31</v>
      </c>
    </row>
    <row r="661" spans="1:8" ht="20.100000000000001" customHeight="1">
      <c r="A661" s="65">
        <v>45664</v>
      </c>
      <c r="B661" s="77">
        <v>45664.519452858716</v>
      </c>
      <c r="C661" s="77"/>
      <c r="D661" s="66" t="s">
        <v>40</v>
      </c>
      <c r="E661" s="67">
        <v>341</v>
      </c>
      <c r="F661" s="68">
        <v>16.100000000000001</v>
      </c>
      <c r="G661" s="66" t="s">
        <v>30</v>
      </c>
      <c r="H661" s="69" t="s">
        <v>31</v>
      </c>
    </row>
    <row r="662" spans="1:8" ht="20.100000000000001" customHeight="1">
      <c r="A662" s="65">
        <v>45664</v>
      </c>
      <c r="B662" s="77">
        <v>45664.519807477016</v>
      </c>
      <c r="C662" s="77"/>
      <c r="D662" s="66" t="s">
        <v>40</v>
      </c>
      <c r="E662" s="67">
        <v>90</v>
      </c>
      <c r="F662" s="68">
        <v>16.094999999999999</v>
      </c>
      <c r="G662" s="66" t="s">
        <v>30</v>
      </c>
      <c r="H662" s="69" t="s">
        <v>31</v>
      </c>
    </row>
    <row r="663" spans="1:8" ht="20.100000000000001" customHeight="1">
      <c r="A663" s="65">
        <v>45664</v>
      </c>
      <c r="B663" s="77">
        <v>45664.520143715199</v>
      </c>
      <c r="C663" s="77"/>
      <c r="D663" s="66" t="s">
        <v>40</v>
      </c>
      <c r="E663" s="67">
        <v>364</v>
      </c>
      <c r="F663" s="68">
        <v>16.09</v>
      </c>
      <c r="G663" s="66" t="s">
        <v>30</v>
      </c>
      <c r="H663" s="69" t="s">
        <v>31</v>
      </c>
    </row>
    <row r="664" spans="1:8" ht="20.100000000000001" customHeight="1">
      <c r="A664" s="65">
        <v>45664</v>
      </c>
      <c r="B664" s="77">
        <v>45664.521173657384</v>
      </c>
      <c r="C664" s="77"/>
      <c r="D664" s="66" t="s">
        <v>40</v>
      </c>
      <c r="E664" s="67">
        <v>140</v>
      </c>
      <c r="F664" s="68">
        <v>16.085000000000001</v>
      </c>
      <c r="G664" s="66" t="s">
        <v>30</v>
      </c>
      <c r="H664" s="69" t="s">
        <v>31</v>
      </c>
    </row>
    <row r="665" spans="1:8" ht="20.100000000000001" customHeight="1">
      <c r="A665" s="65">
        <v>45664</v>
      </c>
      <c r="B665" s="77">
        <v>45664.521173657384</v>
      </c>
      <c r="C665" s="77"/>
      <c r="D665" s="66" t="s">
        <v>40</v>
      </c>
      <c r="E665" s="67">
        <v>249</v>
      </c>
      <c r="F665" s="68">
        <v>16.085000000000001</v>
      </c>
      <c r="G665" s="66" t="s">
        <v>30</v>
      </c>
      <c r="H665" s="69" t="s">
        <v>31</v>
      </c>
    </row>
    <row r="666" spans="1:8" ht="20.100000000000001" customHeight="1">
      <c r="A666" s="65">
        <v>45664</v>
      </c>
      <c r="B666" s="77">
        <v>45664.521290000062</v>
      </c>
      <c r="C666" s="77"/>
      <c r="D666" s="66" t="s">
        <v>40</v>
      </c>
      <c r="E666" s="67">
        <v>566</v>
      </c>
      <c r="F666" s="68">
        <v>16.079999999999998</v>
      </c>
      <c r="G666" s="66" t="s">
        <v>30</v>
      </c>
      <c r="H666" s="69" t="s">
        <v>31</v>
      </c>
    </row>
    <row r="667" spans="1:8" ht="20.100000000000001" customHeight="1">
      <c r="A667" s="65">
        <v>45664</v>
      </c>
      <c r="B667" s="77">
        <v>45664.521290000062</v>
      </c>
      <c r="C667" s="77"/>
      <c r="D667" s="66" t="s">
        <v>40</v>
      </c>
      <c r="E667" s="67">
        <v>22</v>
      </c>
      <c r="F667" s="68">
        <v>16.079999999999998</v>
      </c>
      <c r="G667" s="66" t="s">
        <v>30</v>
      </c>
      <c r="H667" s="69" t="s">
        <v>31</v>
      </c>
    </row>
    <row r="668" spans="1:8" ht="20.100000000000001" customHeight="1">
      <c r="A668" s="65">
        <v>45664</v>
      </c>
      <c r="B668" s="77">
        <v>45664.521290000062</v>
      </c>
      <c r="C668" s="77"/>
      <c r="D668" s="66" t="s">
        <v>40</v>
      </c>
      <c r="E668" s="67">
        <v>175</v>
      </c>
      <c r="F668" s="68">
        <v>16.079999999999998</v>
      </c>
      <c r="G668" s="66" t="s">
        <v>30</v>
      </c>
      <c r="H668" s="69" t="s">
        <v>31</v>
      </c>
    </row>
    <row r="669" spans="1:8" ht="20.100000000000001" customHeight="1">
      <c r="A669" s="65">
        <v>45664</v>
      </c>
      <c r="B669" s="77">
        <v>45664.521781249903</v>
      </c>
      <c r="C669" s="77"/>
      <c r="D669" s="66" t="s">
        <v>40</v>
      </c>
      <c r="E669" s="67">
        <v>443</v>
      </c>
      <c r="F669" s="68">
        <v>16.079999999999998</v>
      </c>
      <c r="G669" s="66" t="s">
        <v>30</v>
      </c>
      <c r="H669" s="69" t="s">
        <v>31</v>
      </c>
    </row>
    <row r="670" spans="1:8" ht="20.100000000000001" customHeight="1">
      <c r="A670" s="65">
        <v>45664</v>
      </c>
      <c r="B670" s="77">
        <v>45664.521813506726</v>
      </c>
      <c r="C670" s="77"/>
      <c r="D670" s="66" t="s">
        <v>40</v>
      </c>
      <c r="E670" s="67">
        <v>395</v>
      </c>
      <c r="F670" s="68">
        <v>16.079999999999998</v>
      </c>
      <c r="G670" s="66" t="s">
        <v>30</v>
      </c>
      <c r="H670" s="69" t="s">
        <v>31</v>
      </c>
    </row>
    <row r="671" spans="1:8" ht="20.100000000000001" customHeight="1">
      <c r="A671" s="65">
        <v>45664</v>
      </c>
      <c r="B671" s="77">
        <v>45664.522203391418</v>
      </c>
      <c r="C671" s="77"/>
      <c r="D671" s="66" t="s">
        <v>40</v>
      </c>
      <c r="E671" s="67">
        <v>244</v>
      </c>
      <c r="F671" s="68">
        <v>16.074999999999999</v>
      </c>
      <c r="G671" s="66" t="s">
        <v>30</v>
      </c>
      <c r="H671" s="69" t="s">
        <v>31</v>
      </c>
    </row>
    <row r="672" spans="1:8" ht="20.100000000000001" customHeight="1">
      <c r="A672" s="65">
        <v>45664</v>
      </c>
      <c r="B672" s="77">
        <v>45664.522203391418</v>
      </c>
      <c r="C672" s="77"/>
      <c r="D672" s="66" t="s">
        <v>40</v>
      </c>
      <c r="E672" s="67">
        <v>167</v>
      </c>
      <c r="F672" s="68">
        <v>16.074999999999999</v>
      </c>
      <c r="G672" s="66" t="s">
        <v>30</v>
      </c>
      <c r="H672" s="69" t="s">
        <v>31</v>
      </c>
    </row>
    <row r="673" spans="1:8" ht="20.100000000000001" customHeight="1">
      <c r="A673" s="65">
        <v>45664</v>
      </c>
      <c r="B673" s="77">
        <v>45664.522672638763</v>
      </c>
      <c r="C673" s="77"/>
      <c r="D673" s="66" t="s">
        <v>40</v>
      </c>
      <c r="E673" s="67">
        <v>323</v>
      </c>
      <c r="F673" s="68">
        <v>16.065000000000001</v>
      </c>
      <c r="G673" s="66" t="s">
        <v>30</v>
      </c>
      <c r="H673" s="69" t="s">
        <v>31</v>
      </c>
    </row>
    <row r="674" spans="1:8" ht="20.100000000000001" customHeight="1">
      <c r="A674" s="65">
        <v>45664</v>
      </c>
      <c r="B674" s="77">
        <v>45664.523255161941</v>
      </c>
      <c r="C674" s="77"/>
      <c r="D674" s="66" t="s">
        <v>40</v>
      </c>
      <c r="E674" s="67">
        <v>200</v>
      </c>
      <c r="F674" s="68">
        <v>16.055</v>
      </c>
      <c r="G674" s="66" t="s">
        <v>30</v>
      </c>
      <c r="H674" s="69" t="s">
        <v>31</v>
      </c>
    </row>
    <row r="675" spans="1:8" ht="20.100000000000001" customHeight="1">
      <c r="A675" s="65">
        <v>45664</v>
      </c>
      <c r="B675" s="77">
        <v>45664.523978842422</v>
      </c>
      <c r="C675" s="77"/>
      <c r="D675" s="66" t="s">
        <v>40</v>
      </c>
      <c r="E675" s="67">
        <v>130</v>
      </c>
      <c r="F675" s="68">
        <v>16.07</v>
      </c>
      <c r="G675" s="66" t="s">
        <v>30</v>
      </c>
      <c r="H675" s="69" t="s">
        <v>34</v>
      </c>
    </row>
    <row r="676" spans="1:8" ht="20.100000000000001" customHeight="1">
      <c r="A676" s="65">
        <v>45664</v>
      </c>
      <c r="B676" s="77">
        <v>45664.523978854064</v>
      </c>
      <c r="C676" s="77"/>
      <c r="D676" s="66" t="s">
        <v>40</v>
      </c>
      <c r="E676" s="67">
        <v>1293</v>
      </c>
      <c r="F676" s="68">
        <v>16.07</v>
      </c>
      <c r="G676" s="66" t="s">
        <v>30</v>
      </c>
      <c r="H676" s="69" t="s">
        <v>31</v>
      </c>
    </row>
    <row r="677" spans="1:8" ht="20.100000000000001" customHeight="1">
      <c r="A677" s="65">
        <v>45664</v>
      </c>
      <c r="B677" s="77">
        <v>45664.525476863608</v>
      </c>
      <c r="C677" s="77"/>
      <c r="D677" s="66" t="s">
        <v>40</v>
      </c>
      <c r="E677" s="67">
        <v>347</v>
      </c>
      <c r="F677" s="68">
        <v>16.07</v>
      </c>
      <c r="G677" s="66" t="s">
        <v>30</v>
      </c>
      <c r="H677" s="69" t="s">
        <v>32</v>
      </c>
    </row>
    <row r="678" spans="1:8" ht="20.100000000000001" customHeight="1">
      <c r="A678" s="65">
        <v>45664</v>
      </c>
      <c r="B678" s="77">
        <v>45664.525476898067</v>
      </c>
      <c r="C678" s="77"/>
      <c r="D678" s="66" t="s">
        <v>40</v>
      </c>
      <c r="E678" s="67">
        <v>1457</v>
      </c>
      <c r="F678" s="68">
        <v>16.07</v>
      </c>
      <c r="G678" s="66" t="s">
        <v>30</v>
      </c>
      <c r="H678" s="69" t="s">
        <v>31</v>
      </c>
    </row>
    <row r="679" spans="1:8" ht="20.100000000000001" customHeight="1">
      <c r="A679" s="65">
        <v>45664</v>
      </c>
      <c r="B679" s="77">
        <v>45664.52581974538</v>
      </c>
      <c r="C679" s="77"/>
      <c r="D679" s="66" t="s">
        <v>40</v>
      </c>
      <c r="E679" s="67">
        <v>100</v>
      </c>
      <c r="F679" s="68">
        <v>16.074999999999999</v>
      </c>
      <c r="G679" s="66" t="s">
        <v>30</v>
      </c>
      <c r="H679" s="69" t="s">
        <v>31</v>
      </c>
    </row>
    <row r="680" spans="1:8" ht="20.100000000000001" customHeight="1">
      <c r="A680" s="65">
        <v>45664</v>
      </c>
      <c r="B680" s="77">
        <v>45664.525822569616</v>
      </c>
      <c r="C680" s="77"/>
      <c r="D680" s="66" t="s">
        <v>40</v>
      </c>
      <c r="E680" s="67">
        <v>18</v>
      </c>
      <c r="F680" s="68">
        <v>16.074999999999999</v>
      </c>
      <c r="G680" s="66" t="s">
        <v>30</v>
      </c>
      <c r="H680" s="69" t="s">
        <v>31</v>
      </c>
    </row>
    <row r="681" spans="1:8" ht="20.100000000000001" customHeight="1">
      <c r="A681" s="65">
        <v>45664</v>
      </c>
      <c r="B681" s="77">
        <v>45664.525822569616</v>
      </c>
      <c r="C681" s="77"/>
      <c r="D681" s="66" t="s">
        <v>40</v>
      </c>
      <c r="E681" s="67">
        <v>6</v>
      </c>
      <c r="F681" s="68">
        <v>16.074999999999999</v>
      </c>
      <c r="G681" s="66" t="s">
        <v>30</v>
      </c>
      <c r="H681" s="69" t="s">
        <v>31</v>
      </c>
    </row>
    <row r="682" spans="1:8" ht="20.100000000000001" customHeight="1">
      <c r="A682" s="65">
        <v>45664</v>
      </c>
      <c r="B682" s="77">
        <v>45664.525822673459</v>
      </c>
      <c r="C682" s="77"/>
      <c r="D682" s="66" t="s">
        <v>40</v>
      </c>
      <c r="E682" s="67">
        <v>407</v>
      </c>
      <c r="F682" s="68">
        <v>16.074999999999999</v>
      </c>
      <c r="G682" s="66" t="s">
        <v>30</v>
      </c>
      <c r="H682" s="69" t="s">
        <v>31</v>
      </c>
    </row>
    <row r="683" spans="1:8" ht="20.100000000000001" customHeight="1">
      <c r="A683" s="65">
        <v>45664</v>
      </c>
      <c r="B683" s="77">
        <v>45664.527050544042</v>
      </c>
      <c r="C683" s="77"/>
      <c r="D683" s="66" t="s">
        <v>40</v>
      </c>
      <c r="E683" s="67">
        <v>319</v>
      </c>
      <c r="F683" s="68">
        <v>16.065000000000001</v>
      </c>
      <c r="G683" s="66" t="s">
        <v>30</v>
      </c>
      <c r="H683" s="69" t="s">
        <v>31</v>
      </c>
    </row>
    <row r="684" spans="1:8" ht="20.100000000000001" customHeight="1">
      <c r="A684" s="65">
        <v>45664</v>
      </c>
      <c r="B684" s="77">
        <v>45664.52792910859</v>
      </c>
      <c r="C684" s="77"/>
      <c r="D684" s="66" t="s">
        <v>40</v>
      </c>
      <c r="E684" s="67">
        <v>100</v>
      </c>
      <c r="F684" s="68">
        <v>16.079999999999998</v>
      </c>
      <c r="G684" s="66" t="s">
        <v>30</v>
      </c>
      <c r="H684" s="69" t="s">
        <v>31</v>
      </c>
    </row>
    <row r="685" spans="1:8" ht="20.100000000000001" customHeight="1">
      <c r="A685" s="65">
        <v>45664</v>
      </c>
      <c r="B685" s="77">
        <v>45664.527955671307</v>
      </c>
      <c r="C685" s="77"/>
      <c r="D685" s="66" t="s">
        <v>40</v>
      </c>
      <c r="E685" s="67">
        <v>1753</v>
      </c>
      <c r="F685" s="68">
        <v>16.079999999999998</v>
      </c>
      <c r="G685" s="66" t="s">
        <v>30</v>
      </c>
      <c r="H685" s="69" t="s">
        <v>31</v>
      </c>
    </row>
    <row r="686" spans="1:8" ht="20.100000000000001" customHeight="1">
      <c r="A686" s="65">
        <v>45664</v>
      </c>
      <c r="B686" s="77">
        <v>45664.527969120536</v>
      </c>
      <c r="C686" s="77"/>
      <c r="D686" s="66" t="s">
        <v>40</v>
      </c>
      <c r="E686" s="67">
        <v>65</v>
      </c>
      <c r="F686" s="68">
        <v>16.074999999999999</v>
      </c>
      <c r="G686" s="66" t="s">
        <v>30</v>
      </c>
      <c r="H686" s="69" t="s">
        <v>31</v>
      </c>
    </row>
    <row r="687" spans="1:8" ht="20.100000000000001" customHeight="1">
      <c r="A687" s="65">
        <v>45664</v>
      </c>
      <c r="B687" s="77">
        <v>45664.528426215053</v>
      </c>
      <c r="C687" s="77"/>
      <c r="D687" s="66" t="s">
        <v>40</v>
      </c>
      <c r="E687" s="67">
        <v>142</v>
      </c>
      <c r="F687" s="68">
        <v>16.074999999999999</v>
      </c>
      <c r="G687" s="66" t="s">
        <v>30</v>
      </c>
      <c r="H687" s="69" t="s">
        <v>31</v>
      </c>
    </row>
    <row r="688" spans="1:8" ht="20.100000000000001" customHeight="1">
      <c r="A688" s="65">
        <v>45664</v>
      </c>
      <c r="B688" s="77">
        <v>45664.528426215053</v>
      </c>
      <c r="C688" s="77"/>
      <c r="D688" s="66" t="s">
        <v>40</v>
      </c>
      <c r="E688" s="67">
        <v>236</v>
      </c>
      <c r="F688" s="68">
        <v>16.074999999999999</v>
      </c>
      <c r="G688" s="66" t="s">
        <v>30</v>
      </c>
      <c r="H688" s="69" t="s">
        <v>31</v>
      </c>
    </row>
    <row r="689" spans="1:8" ht="20.100000000000001" customHeight="1">
      <c r="A689" s="65">
        <v>45664</v>
      </c>
      <c r="B689" s="77">
        <v>45664.528597696684</v>
      </c>
      <c r="C689" s="77"/>
      <c r="D689" s="66" t="s">
        <v>40</v>
      </c>
      <c r="E689" s="67">
        <v>24</v>
      </c>
      <c r="F689" s="68">
        <v>16.074999999999999</v>
      </c>
      <c r="G689" s="66" t="s">
        <v>30</v>
      </c>
      <c r="H689" s="69" t="s">
        <v>31</v>
      </c>
    </row>
    <row r="690" spans="1:8" ht="20.100000000000001" customHeight="1">
      <c r="A690" s="65">
        <v>45664</v>
      </c>
      <c r="B690" s="77">
        <v>45664.528597696684</v>
      </c>
      <c r="C690" s="77"/>
      <c r="D690" s="66" t="s">
        <v>40</v>
      </c>
      <c r="E690" s="67">
        <v>25</v>
      </c>
      <c r="F690" s="68">
        <v>16.074999999999999</v>
      </c>
      <c r="G690" s="66" t="s">
        <v>30</v>
      </c>
      <c r="H690" s="69" t="s">
        <v>31</v>
      </c>
    </row>
    <row r="691" spans="1:8" ht="20.100000000000001" customHeight="1">
      <c r="A691" s="65">
        <v>45664</v>
      </c>
      <c r="B691" s="77">
        <v>45664.528597696684</v>
      </c>
      <c r="C691" s="77"/>
      <c r="D691" s="66" t="s">
        <v>40</v>
      </c>
      <c r="E691" s="67">
        <v>20</v>
      </c>
      <c r="F691" s="68">
        <v>16.074999999999999</v>
      </c>
      <c r="G691" s="66" t="s">
        <v>30</v>
      </c>
      <c r="H691" s="69" t="s">
        <v>31</v>
      </c>
    </row>
    <row r="692" spans="1:8" ht="20.100000000000001" customHeight="1">
      <c r="A692" s="65">
        <v>45664</v>
      </c>
      <c r="B692" s="77">
        <v>45664.528598067351</v>
      </c>
      <c r="C692" s="77"/>
      <c r="D692" s="66" t="s">
        <v>40</v>
      </c>
      <c r="E692" s="67">
        <v>350</v>
      </c>
      <c r="F692" s="68">
        <v>16.074999999999999</v>
      </c>
      <c r="G692" s="66" t="s">
        <v>30</v>
      </c>
      <c r="H692" s="69" t="s">
        <v>31</v>
      </c>
    </row>
    <row r="693" spans="1:8" ht="20.100000000000001" customHeight="1">
      <c r="A693" s="65">
        <v>45664</v>
      </c>
      <c r="B693" s="77">
        <v>45664.528602361213</v>
      </c>
      <c r="C693" s="77"/>
      <c r="D693" s="66" t="s">
        <v>40</v>
      </c>
      <c r="E693" s="67">
        <v>62</v>
      </c>
      <c r="F693" s="68">
        <v>16.074999999999999</v>
      </c>
      <c r="G693" s="66" t="s">
        <v>30</v>
      </c>
      <c r="H693" s="69" t="s">
        <v>31</v>
      </c>
    </row>
    <row r="694" spans="1:8" ht="20.100000000000001" customHeight="1">
      <c r="A694" s="65">
        <v>45664</v>
      </c>
      <c r="B694" s="77">
        <v>45664.529261076357</v>
      </c>
      <c r="C694" s="77"/>
      <c r="D694" s="66" t="s">
        <v>40</v>
      </c>
      <c r="E694" s="67">
        <v>178</v>
      </c>
      <c r="F694" s="68">
        <v>16.07</v>
      </c>
      <c r="G694" s="66" t="s">
        <v>30</v>
      </c>
      <c r="H694" s="69" t="s">
        <v>31</v>
      </c>
    </row>
    <row r="695" spans="1:8" ht="20.100000000000001" customHeight="1">
      <c r="A695" s="65">
        <v>45664</v>
      </c>
      <c r="B695" s="77">
        <v>45664.529261076357</v>
      </c>
      <c r="C695" s="77"/>
      <c r="D695" s="66" t="s">
        <v>40</v>
      </c>
      <c r="E695" s="67">
        <v>7</v>
      </c>
      <c r="F695" s="68">
        <v>16.07</v>
      </c>
      <c r="G695" s="66" t="s">
        <v>30</v>
      </c>
      <c r="H695" s="69" t="s">
        <v>31</v>
      </c>
    </row>
    <row r="696" spans="1:8" ht="20.100000000000001" customHeight="1">
      <c r="A696" s="65">
        <v>45664</v>
      </c>
      <c r="B696" s="77">
        <v>45664.529261076357</v>
      </c>
      <c r="C696" s="77"/>
      <c r="D696" s="66" t="s">
        <v>40</v>
      </c>
      <c r="E696" s="67">
        <v>1</v>
      </c>
      <c r="F696" s="68">
        <v>16.07</v>
      </c>
      <c r="G696" s="66" t="s">
        <v>30</v>
      </c>
      <c r="H696" s="69" t="s">
        <v>31</v>
      </c>
    </row>
    <row r="697" spans="1:8" ht="20.100000000000001" customHeight="1">
      <c r="A697" s="65">
        <v>45664</v>
      </c>
      <c r="B697" s="77">
        <v>45664.529261076357</v>
      </c>
      <c r="C697" s="77"/>
      <c r="D697" s="66" t="s">
        <v>40</v>
      </c>
      <c r="E697" s="67">
        <v>130</v>
      </c>
      <c r="F697" s="68">
        <v>16.07</v>
      </c>
      <c r="G697" s="66" t="s">
        <v>30</v>
      </c>
      <c r="H697" s="69" t="s">
        <v>31</v>
      </c>
    </row>
    <row r="698" spans="1:8" ht="20.100000000000001" customHeight="1">
      <c r="A698" s="65">
        <v>45664</v>
      </c>
      <c r="B698" s="77">
        <v>45664.529261076357</v>
      </c>
      <c r="C698" s="77"/>
      <c r="D698" s="66" t="s">
        <v>40</v>
      </c>
      <c r="E698" s="67">
        <v>100</v>
      </c>
      <c r="F698" s="68">
        <v>16.07</v>
      </c>
      <c r="G698" s="66" t="s">
        <v>30</v>
      </c>
      <c r="H698" s="69" t="s">
        <v>31</v>
      </c>
    </row>
    <row r="699" spans="1:8" ht="20.100000000000001" customHeight="1">
      <c r="A699" s="65">
        <v>45664</v>
      </c>
      <c r="B699" s="77">
        <v>45664.529755740892</v>
      </c>
      <c r="C699" s="77"/>
      <c r="D699" s="66" t="s">
        <v>40</v>
      </c>
      <c r="E699" s="67">
        <v>25</v>
      </c>
      <c r="F699" s="68">
        <v>16.065000000000001</v>
      </c>
      <c r="G699" s="66" t="s">
        <v>30</v>
      </c>
      <c r="H699" s="69" t="s">
        <v>31</v>
      </c>
    </row>
    <row r="700" spans="1:8" ht="20.100000000000001" customHeight="1">
      <c r="A700" s="65">
        <v>45664</v>
      </c>
      <c r="B700" s="77">
        <v>45664.529755740892</v>
      </c>
      <c r="C700" s="77"/>
      <c r="D700" s="66" t="s">
        <v>40</v>
      </c>
      <c r="E700" s="67">
        <v>6</v>
      </c>
      <c r="F700" s="68">
        <v>16.065000000000001</v>
      </c>
      <c r="G700" s="66" t="s">
        <v>30</v>
      </c>
      <c r="H700" s="69" t="s">
        <v>31</v>
      </c>
    </row>
    <row r="701" spans="1:8" ht="20.100000000000001" customHeight="1">
      <c r="A701" s="65">
        <v>45664</v>
      </c>
      <c r="B701" s="77">
        <v>45664.530009606387</v>
      </c>
      <c r="C701" s="77"/>
      <c r="D701" s="66" t="s">
        <v>40</v>
      </c>
      <c r="E701" s="67">
        <v>323</v>
      </c>
      <c r="F701" s="68">
        <v>16.065000000000001</v>
      </c>
      <c r="G701" s="66" t="s">
        <v>30</v>
      </c>
      <c r="H701" s="69" t="s">
        <v>31</v>
      </c>
    </row>
    <row r="702" spans="1:8" ht="20.100000000000001" customHeight="1">
      <c r="A702" s="65">
        <v>45664</v>
      </c>
      <c r="B702" s="77">
        <v>45664.530453194398</v>
      </c>
      <c r="C702" s="77"/>
      <c r="D702" s="66" t="s">
        <v>40</v>
      </c>
      <c r="E702" s="67">
        <v>100</v>
      </c>
      <c r="F702" s="68">
        <v>16.07</v>
      </c>
      <c r="G702" s="66" t="s">
        <v>30</v>
      </c>
      <c r="H702" s="69" t="s">
        <v>31</v>
      </c>
    </row>
    <row r="703" spans="1:8" ht="20.100000000000001" customHeight="1">
      <c r="A703" s="65">
        <v>45664</v>
      </c>
      <c r="B703" s="77">
        <v>45664.530538599472</v>
      </c>
      <c r="C703" s="77"/>
      <c r="D703" s="66" t="s">
        <v>40</v>
      </c>
      <c r="E703" s="67">
        <v>689</v>
      </c>
      <c r="F703" s="68">
        <v>16.07</v>
      </c>
      <c r="G703" s="66" t="s">
        <v>30</v>
      </c>
      <c r="H703" s="69" t="s">
        <v>31</v>
      </c>
    </row>
    <row r="704" spans="1:8" ht="20.100000000000001" customHeight="1">
      <c r="A704" s="65">
        <v>45664</v>
      </c>
      <c r="B704" s="77">
        <v>45664.531682233792</v>
      </c>
      <c r="C704" s="77"/>
      <c r="D704" s="66" t="s">
        <v>40</v>
      </c>
      <c r="E704" s="67">
        <v>146</v>
      </c>
      <c r="F704" s="68">
        <v>16.079999999999998</v>
      </c>
      <c r="G704" s="66" t="s">
        <v>30</v>
      </c>
      <c r="H704" s="69" t="s">
        <v>31</v>
      </c>
    </row>
    <row r="705" spans="1:8" ht="20.100000000000001" customHeight="1">
      <c r="A705" s="65">
        <v>45664</v>
      </c>
      <c r="B705" s="77">
        <v>45664.531682360917</v>
      </c>
      <c r="C705" s="77"/>
      <c r="D705" s="66" t="s">
        <v>40</v>
      </c>
      <c r="E705" s="67">
        <v>413</v>
      </c>
      <c r="F705" s="68">
        <v>16.079999999999998</v>
      </c>
      <c r="G705" s="66" t="s">
        <v>30</v>
      </c>
      <c r="H705" s="69" t="s">
        <v>32</v>
      </c>
    </row>
    <row r="706" spans="1:8" ht="20.100000000000001" customHeight="1">
      <c r="A706" s="65">
        <v>45664</v>
      </c>
      <c r="B706" s="77">
        <v>45664.5316823381</v>
      </c>
      <c r="C706" s="77"/>
      <c r="D706" s="66" t="s">
        <v>40</v>
      </c>
      <c r="E706" s="67">
        <v>1224</v>
      </c>
      <c r="F706" s="68">
        <v>16.079999999999998</v>
      </c>
      <c r="G706" s="66" t="s">
        <v>30</v>
      </c>
      <c r="H706" s="69" t="s">
        <v>31</v>
      </c>
    </row>
    <row r="707" spans="1:8" ht="20.100000000000001" customHeight="1">
      <c r="A707" s="65">
        <v>45664</v>
      </c>
      <c r="B707" s="77">
        <v>45664.533158344682</v>
      </c>
      <c r="C707" s="77"/>
      <c r="D707" s="66" t="s">
        <v>40</v>
      </c>
      <c r="E707" s="67">
        <v>84</v>
      </c>
      <c r="F707" s="68">
        <v>16.094999999999999</v>
      </c>
      <c r="G707" s="66" t="s">
        <v>30</v>
      </c>
      <c r="H707" s="69" t="s">
        <v>32</v>
      </c>
    </row>
    <row r="708" spans="1:8" ht="20.100000000000001" customHeight="1">
      <c r="A708" s="65">
        <v>45664</v>
      </c>
      <c r="B708" s="77">
        <v>45664.533158344682</v>
      </c>
      <c r="C708" s="77"/>
      <c r="D708" s="66" t="s">
        <v>40</v>
      </c>
      <c r="E708" s="67">
        <v>157</v>
      </c>
      <c r="F708" s="68">
        <v>16.094999999999999</v>
      </c>
      <c r="G708" s="66" t="s">
        <v>30</v>
      </c>
      <c r="H708" s="69" t="s">
        <v>32</v>
      </c>
    </row>
    <row r="709" spans="1:8" ht="20.100000000000001" customHeight="1">
      <c r="A709" s="65">
        <v>45664</v>
      </c>
      <c r="B709" s="77">
        <v>45664.533158344682</v>
      </c>
      <c r="C709" s="77"/>
      <c r="D709" s="66" t="s">
        <v>40</v>
      </c>
      <c r="E709" s="67">
        <v>148</v>
      </c>
      <c r="F709" s="68">
        <v>16.094999999999999</v>
      </c>
      <c r="G709" s="66" t="s">
        <v>30</v>
      </c>
      <c r="H709" s="69" t="s">
        <v>34</v>
      </c>
    </row>
    <row r="710" spans="1:8" ht="20.100000000000001" customHeight="1">
      <c r="A710" s="65">
        <v>45664</v>
      </c>
      <c r="B710" s="77">
        <v>45664.533158344682</v>
      </c>
      <c r="C710" s="77"/>
      <c r="D710" s="66" t="s">
        <v>40</v>
      </c>
      <c r="E710" s="67">
        <v>1255</v>
      </c>
      <c r="F710" s="68">
        <v>16.094999999999999</v>
      </c>
      <c r="G710" s="66" t="s">
        <v>30</v>
      </c>
      <c r="H710" s="69" t="s">
        <v>31</v>
      </c>
    </row>
    <row r="711" spans="1:8" ht="20.100000000000001" customHeight="1">
      <c r="A711" s="65">
        <v>45664</v>
      </c>
      <c r="B711" s="77">
        <v>45664.533158472273</v>
      </c>
      <c r="C711" s="77"/>
      <c r="D711" s="66" t="s">
        <v>40</v>
      </c>
      <c r="E711" s="67">
        <v>100</v>
      </c>
      <c r="F711" s="68">
        <v>16.094999999999999</v>
      </c>
      <c r="G711" s="66" t="s">
        <v>30</v>
      </c>
      <c r="H711" s="69" t="s">
        <v>31</v>
      </c>
    </row>
    <row r="712" spans="1:8" ht="20.100000000000001" customHeight="1">
      <c r="A712" s="65">
        <v>45664</v>
      </c>
      <c r="B712" s="77">
        <v>45664.533158472273</v>
      </c>
      <c r="C712" s="77"/>
      <c r="D712" s="66" t="s">
        <v>40</v>
      </c>
      <c r="E712" s="67">
        <v>41</v>
      </c>
      <c r="F712" s="68">
        <v>16.094999999999999</v>
      </c>
      <c r="G712" s="66" t="s">
        <v>30</v>
      </c>
      <c r="H712" s="69" t="s">
        <v>31</v>
      </c>
    </row>
    <row r="713" spans="1:8" ht="20.100000000000001" customHeight="1">
      <c r="A713" s="65">
        <v>45664</v>
      </c>
      <c r="B713" s="77">
        <v>45664.533158472273</v>
      </c>
      <c r="C713" s="77"/>
      <c r="D713" s="66" t="s">
        <v>40</v>
      </c>
      <c r="E713" s="67">
        <v>1</v>
      </c>
      <c r="F713" s="68">
        <v>16.094999999999999</v>
      </c>
      <c r="G713" s="66" t="s">
        <v>30</v>
      </c>
      <c r="H713" s="69" t="s">
        <v>31</v>
      </c>
    </row>
    <row r="714" spans="1:8" ht="20.100000000000001" customHeight="1">
      <c r="A714" s="65">
        <v>45664</v>
      </c>
      <c r="B714" s="77">
        <v>45664.533488726709</v>
      </c>
      <c r="C714" s="77"/>
      <c r="D714" s="66" t="s">
        <v>40</v>
      </c>
      <c r="E714" s="67">
        <v>46</v>
      </c>
      <c r="F714" s="68">
        <v>16.094999999999999</v>
      </c>
      <c r="G714" s="66" t="s">
        <v>30</v>
      </c>
      <c r="H714" s="69" t="s">
        <v>31</v>
      </c>
    </row>
    <row r="715" spans="1:8" ht="20.100000000000001" customHeight="1">
      <c r="A715" s="65">
        <v>45664</v>
      </c>
      <c r="B715" s="77">
        <v>45664.534923587926</v>
      </c>
      <c r="C715" s="77"/>
      <c r="D715" s="66" t="s">
        <v>40</v>
      </c>
      <c r="E715" s="67">
        <v>197</v>
      </c>
      <c r="F715" s="68">
        <v>16.105</v>
      </c>
      <c r="G715" s="66" t="s">
        <v>30</v>
      </c>
      <c r="H715" s="69" t="s">
        <v>32</v>
      </c>
    </row>
    <row r="716" spans="1:8" ht="20.100000000000001" customHeight="1">
      <c r="A716" s="65">
        <v>45664</v>
      </c>
      <c r="B716" s="77">
        <v>45664.534923587926</v>
      </c>
      <c r="C716" s="77"/>
      <c r="D716" s="66" t="s">
        <v>40</v>
      </c>
      <c r="E716" s="67">
        <v>197</v>
      </c>
      <c r="F716" s="68">
        <v>16.105</v>
      </c>
      <c r="G716" s="66" t="s">
        <v>30</v>
      </c>
      <c r="H716" s="69" t="s">
        <v>32</v>
      </c>
    </row>
    <row r="717" spans="1:8" ht="20.100000000000001" customHeight="1">
      <c r="A717" s="65">
        <v>45664</v>
      </c>
      <c r="B717" s="77">
        <v>45664.534923564643</v>
      </c>
      <c r="C717" s="77"/>
      <c r="D717" s="66" t="s">
        <v>40</v>
      </c>
      <c r="E717" s="67">
        <v>100</v>
      </c>
      <c r="F717" s="68">
        <v>16.105</v>
      </c>
      <c r="G717" s="66" t="s">
        <v>30</v>
      </c>
      <c r="H717" s="69" t="s">
        <v>31</v>
      </c>
    </row>
    <row r="718" spans="1:8" ht="20.100000000000001" customHeight="1">
      <c r="A718" s="65">
        <v>45664</v>
      </c>
      <c r="B718" s="77">
        <v>45664.534923564643</v>
      </c>
      <c r="C718" s="77"/>
      <c r="D718" s="66" t="s">
        <v>40</v>
      </c>
      <c r="E718" s="67">
        <v>376</v>
      </c>
      <c r="F718" s="68">
        <v>16.105</v>
      </c>
      <c r="G718" s="66" t="s">
        <v>30</v>
      </c>
      <c r="H718" s="69" t="s">
        <v>31</v>
      </c>
    </row>
    <row r="719" spans="1:8" ht="20.100000000000001" customHeight="1">
      <c r="A719" s="65">
        <v>45664</v>
      </c>
      <c r="B719" s="77">
        <v>45664.534923564643</v>
      </c>
      <c r="C719" s="77"/>
      <c r="D719" s="66" t="s">
        <v>40</v>
      </c>
      <c r="E719" s="67">
        <v>182</v>
      </c>
      <c r="F719" s="68">
        <v>16.105</v>
      </c>
      <c r="G719" s="66" t="s">
        <v>30</v>
      </c>
      <c r="H719" s="69" t="s">
        <v>31</v>
      </c>
    </row>
    <row r="720" spans="1:8" ht="20.100000000000001" customHeight="1">
      <c r="A720" s="65">
        <v>45664</v>
      </c>
      <c r="B720" s="77">
        <v>45664.534923564643</v>
      </c>
      <c r="C720" s="77"/>
      <c r="D720" s="66" t="s">
        <v>40</v>
      </c>
      <c r="E720" s="67">
        <v>803</v>
      </c>
      <c r="F720" s="68">
        <v>16.105</v>
      </c>
      <c r="G720" s="66" t="s">
        <v>30</v>
      </c>
      <c r="H720" s="69" t="s">
        <v>31</v>
      </c>
    </row>
    <row r="721" spans="1:8" ht="20.100000000000001" customHeight="1">
      <c r="A721" s="65">
        <v>45664</v>
      </c>
      <c r="B721" s="77">
        <v>45664.537223761436</v>
      </c>
      <c r="C721" s="77"/>
      <c r="D721" s="66" t="s">
        <v>40</v>
      </c>
      <c r="E721" s="67">
        <v>1914</v>
      </c>
      <c r="F721" s="68">
        <v>16.114999999999998</v>
      </c>
      <c r="G721" s="66" t="s">
        <v>30</v>
      </c>
      <c r="H721" s="69" t="s">
        <v>31</v>
      </c>
    </row>
    <row r="722" spans="1:8" ht="20.100000000000001" customHeight="1">
      <c r="A722" s="65">
        <v>45664</v>
      </c>
      <c r="B722" s="77">
        <v>45664.537223935127</v>
      </c>
      <c r="C722" s="77"/>
      <c r="D722" s="66" t="s">
        <v>40</v>
      </c>
      <c r="E722" s="67">
        <v>35</v>
      </c>
      <c r="F722" s="68">
        <v>16.114999999999998</v>
      </c>
      <c r="G722" s="66" t="s">
        <v>30</v>
      </c>
      <c r="H722" s="69" t="s">
        <v>31</v>
      </c>
    </row>
    <row r="723" spans="1:8" ht="20.100000000000001" customHeight="1">
      <c r="A723" s="65">
        <v>45664</v>
      </c>
      <c r="B723" s="77">
        <v>45664.537600405049</v>
      </c>
      <c r="C723" s="77"/>
      <c r="D723" s="66" t="s">
        <v>40</v>
      </c>
      <c r="E723" s="67">
        <v>259</v>
      </c>
      <c r="F723" s="68">
        <v>16.105</v>
      </c>
      <c r="G723" s="66" t="s">
        <v>30</v>
      </c>
      <c r="H723" s="69" t="s">
        <v>31</v>
      </c>
    </row>
    <row r="724" spans="1:8" ht="20.100000000000001" customHeight="1">
      <c r="A724" s="65">
        <v>45664</v>
      </c>
      <c r="B724" s="77">
        <v>45664.53954995377</v>
      </c>
      <c r="C724" s="77"/>
      <c r="D724" s="66" t="s">
        <v>40</v>
      </c>
      <c r="E724" s="67">
        <v>219</v>
      </c>
      <c r="F724" s="68">
        <v>16.11</v>
      </c>
      <c r="G724" s="66" t="s">
        <v>30</v>
      </c>
      <c r="H724" s="69" t="s">
        <v>34</v>
      </c>
    </row>
    <row r="725" spans="1:8" ht="20.100000000000001" customHeight="1">
      <c r="A725" s="65">
        <v>45664</v>
      </c>
      <c r="B725" s="77">
        <v>45664.539625625126</v>
      </c>
      <c r="C725" s="77"/>
      <c r="D725" s="66" t="s">
        <v>40</v>
      </c>
      <c r="E725" s="67">
        <v>22</v>
      </c>
      <c r="F725" s="68">
        <v>16.11</v>
      </c>
      <c r="G725" s="66" t="s">
        <v>30</v>
      </c>
      <c r="H725" s="69" t="s">
        <v>34</v>
      </c>
    </row>
    <row r="726" spans="1:8" ht="20.100000000000001" customHeight="1">
      <c r="A726" s="65">
        <v>45664</v>
      </c>
      <c r="B726" s="77">
        <v>45664.539625625126</v>
      </c>
      <c r="C726" s="77"/>
      <c r="D726" s="66" t="s">
        <v>40</v>
      </c>
      <c r="E726" s="67">
        <v>1785</v>
      </c>
      <c r="F726" s="68">
        <v>16.11</v>
      </c>
      <c r="G726" s="66" t="s">
        <v>30</v>
      </c>
      <c r="H726" s="69" t="s">
        <v>34</v>
      </c>
    </row>
    <row r="727" spans="1:8" ht="20.100000000000001" customHeight="1">
      <c r="A727" s="65">
        <v>45664</v>
      </c>
      <c r="B727" s="77">
        <v>45664.541631493252</v>
      </c>
      <c r="C727" s="77"/>
      <c r="D727" s="66" t="s">
        <v>40</v>
      </c>
      <c r="E727" s="67">
        <v>1331</v>
      </c>
      <c r="F727" s="68">
        <v>16.11</v>
      </c>
      <c r="G727" s="66" t="s">
        <v>30</v>
      </c>
      <c r="H727" s="69" t="s">
        <v>31</v>
      </c>
    </row>
    <row r="728" spans="1:8" ht="20.100000000000001" customHeight="1">
      <c r="A728" s="65">
        <v>45664</v>
      </c>
      <c r="B728" s="77">
        <v>45664.543179409578</v>
      </c>
      <c r="C728" s="77"/>
      <c r="D728" s="66" t="s">
        <v>40</v>
      </c>
      <c r="E728" s="67">
        <v>717</v>
      </c>
      <c r="F728" s="68">
        <v>16.100000000000001</v>
      </c>
      <c r="G728" s="66" t="s">
        <v>30</v>
      </c>
      <c r="H728" s="69" t="s">
        <v>31</v>
      </c>
    </row>
    <row r="729" spans="1:8" ht="20.100000000000001" customHeight="1">
      <c r="A729" s="65">
        <v>45664</v>
      </c>
      <c r="B729" s="77">
        <v>45664.543531816918</v>
      </c>
      <c r="C729" s="77"/>
      <c r="D729" s="66" t="s">
        <v>40</v>
      </c>
      <c r="E729" s="67">
        <v>66</v>
      </c>
      <c r="F729" s="68">
        <v>16.114999999999998</v>
      </c>
      <c r="G729" s="66" t="s">
        <v>30</v>
      </c>
      <c r="H729" s="69" t="s">
        <v>31</v>
      </c>
    </row>
    <row r="730" spans="1:8" ht="20.100000000000001" customHeight="1">
      <c r="A730" s="65">
        <v>45664</v>
      </c>
      <c r="B730" s="77">
        <v>45664.544809074141</v>
      </c>
      <c r="C730" s="77"/>
      <c r="D730" s="66" t="s">
        <v>40</v>
      </c>
      <c r="E730" s="67">
        <v>132</v>
      </c>
      <c r="F730" s="68">
        <v>16.114999999999998</v>
      </c>
      <c r="G730" s="66" t="s">
        <v>30</v>
      </c>
      <c r="H730" s="69" t="s">
        <v>32</v>
      </c>
    </row>
    <row r="731" spans="1:8" ht="20.100000000000001" customHeight="1">
      <c r="A731" s="65">
        <v>45664</v>
      </c>
      <c r="B731" s="77">
        <v>45664.544809074141</v>
      </c>
      <c r="C731" s="77"/>
      <c r="D731" s="66" t="s">
        <v>40</v>
      </c>
      <c r="E731" s="67">
        <v>79</v>
      </c>
      <c r="F731" s="68">
        <v>16.114999999999998</v>
      </c>
      <c r="G731" s="66" t="s">
        <v>30</v>
      </c>
      <c r="H731" s="69" t="s">
        <v>32</v>
      </c>
    </row>
    <row r="732" spans="1:8" ht="20.100000000000001" customHeight="1">
      <c r="A732" s="65">
        <v>45664</v>
      </c>
      <c r="B732" s="77">
        <v>45664.544809074141</v>
      </c>
      <c r="C732" s="77"/>
      <c r="D732" s="66" t="s">
        <v>40</v>
      </c>
      <c r="E732" s="67">
        <v>70</v>
      </c>
      <c r="F732" s="68">
        <v>16.114999999999998</v>
      </c>
      <c r="G732" s="66" t="s">
        <v>30</v>
      </c>
      <c r="H732" s="69" t="s">
        <v>32</v>
      </c>
    </row>
    <row r="733" spans="1:8" ht="20.100000000000001" customHeight="1">
      <c r="A733" s="65">
        <v>45664</v>
      </c>
      <c r="B733" s="77">
        <v>45664.544809166808</v>
      </c>
      <c r="C733" s="77"/>
      <c r="D733" s="66" t="s">
        <v>40</v>
      </c>
      <c r="E733" s="67">
        <v>86</v>
      </c>
      <c r="F733" s="68">
        <v>16.114999999999998</v>
      </c>
      <c r="G733" s="66" t="s">
        <v>30</v>
      </c>
      <c r="H733" s="69" t="s">
        <v>32</v>
      </c>
    </row>
    <row r="734" spans="1:8" ht="20.100000000000001" customHeight="1">
      <c r="A734" s="65">
        <v>45664</v>
      </c>
      <c r="B734" s="77">
        <v>45664.54480927065</v>
      </c>
      <c r="C734" s="77"/>
      <c r="D734" s="66" t="s">
        <v>40</v>
      </c>
      <c r="E734" s="67">
        <v>6</v>
      </c>
      <c r="F734" s="68">
        <v>16.114999999999998</v>
      </c>
      <c r="G734" s="66" t="s">
        <v>30</v>
      </c>
      <c r="H734" s="69" t="s">
        <v>32</v>
      </c>
    </row>
    <row r="735" spans="1:8" ht="20.100000000000001" customHeight="1">
      <c r="A735" s="65">
        <v>45664</v>
      </c>
      <c r="B735" s="77">
        <v>45664.544919676147</v>
      </c>
      <c r="C735" s="77"/>
      <c r="D735" s="66" t="s">
        <v>40</v>
      </c>
      <c r="E735" s="67">
        <v>100</v>
      </c>
      <c r="F735" s="68">
        <v>16.114999999999998</v>
      </c>
      <c r="G735" s="66" t="s">
        <v>30</v>
      </c>
      <c r="H735" s="69" t="s">
        <v>31</v>
      </c>
    </row>
    <row r="736" spans="1:8" ht="20.100000000000001" customHeight="1">
      <c r="A736" s="65">
        <v>45664</v>
      </c>
      <c r="B736" s="77">
        <v>45664.544920023065</v>
      </c>
      <c r="C736" s="77"/>
      <c r="D736" s="66" t="s">
        <v>40</v>
      </c>
      <c r="E736" s="67">
        <v>100</v>
      </c>
      <c r="F736" s="68">
        <v>16.12</v>
      </c>
      <c r="G736" s="66" t="s">
        <v>30</v>
      </c>
      <c r="H736" s="69" t="s">
        <v>31</v>
      </c>
    </row>
    <row r="737" spans="1:8" ht="20.100000000000001" customHeight="1">
      <c r="A737" s="65">
        <v>45664</v>
      </c>
      <c r="B737" s="77">
        <v>45664.544976909645</v>
      </c>
      <c r="C737" s="77"/>
      <c r="D737" s="66" t="s">
        <v>40</v>
      </c>
      <c r="E737" s="67">
        <v>1601</v>
      </c>
      <c r="F737" s="68">
        <v>16.12</v>
      </c>
      <c r="G737" s="66" t="s">
        <v>30</v>
      </c>
      <c r="H737" s="69" t="s">
        <v>31</v>
      </c>
    </row>
    <row r="738" spans="1:8" ht="20.100000000000001" customHeight="1">
      <c r="A738" s="65">
        <v>45664</v>
      </c>
      <c r="B738" s="77">
        <v>45664.545393969864</v>
      </c>
      <c r="C738" s="77"/>
      <c r="D738" s="66" t="s">
        <v>40</v>
      </c>
      <c r="E738" s="67">
        <v>100</v>
      </c>
      <c r="F738" s="68">
        <v>16.114999999999998</v>
      </c>
      <c r="G738" s="66" t="s">
        <v>30</v>
      </c>
      <c r="H738" s="69" t="s">
        <v>31</v>
      </c>
    </row>
    <row r="739" spans="1:8" ht="20.100000000000001" customHeight="1">
      <c r="A739" s="65">
        <v>45664</v>
      </c>
      <c r="B739" s="77">
        <v>45664.545394027606</v>
      </c>
      <c r="C739" s="77"/>
      <c r="D739" s="66" t="s">
        <v>40</v>
      </c>
      <c r="E739" s="67">
        <v>100</v>
      </c>
      <c r="F739" s="68">
        <v>16.114999999999998</v>
      </c>
      <c r="G739" s="66" t="s">
        <v>30</v>
      </c>
      <c r="H739" s="69" t="s">
        <v>31</v>
      </c>
    </row>
    <row r="740" spans="1:8" ht="20.100000000000001" customHeight="1">
      <c r="A740" s="65">
        <v>45664</v>
      </c>
      <c r="B740" s="77">
        <v>45664.545394050889</v>
      </c>
      <c r="C740" s="77"/>
      <c r="D740" s="66" t="s">
        <v>40</v>
      </c>
      <c r="E740" s="67">
        <v>100</v>
      </c>
      <c r="F740" s="68">
        <v>16.114999999999998</v>
      </c>
      <c r="G740" s="66" t="s">
        <v>30</v>
      </c>
      <c r="H740" s="69" t="s">
        <v>31</v>
      </c>
    </row>
    <row r="741" spans="1:8" ht="20.100000000000001" customHeight="1">
      <c r="A741" s="65">
        <v>45664</v>
      </c>
      <c r="B741" s="77">
        <v>45664.545413529966</v>
      </c>
      <c r="C741" s="77"/>
      <c r="D741" s="66" t="s">
        <v>40</v>
      </c>
      <c r="E741" s="67">
        <v>115</v>
      </c>
      <c r="F741" s="68">
        <v>16.114999999999998</v>
      </c>
      <c r="G741" s="66" t="s">
        <v>30</v>
      </c>
      <c r="H741" s="69" t="s">
        <v>31</v>
      </c>
    </row>
    <row r="742" spans="1:8" ht="20.100000000000001" customHeight="1">
      <c r="A742" s="65">
        <v>45664</v>
      </c>
      <c r="B742" s="77">
        <v>45664.546172222123</v>
      </c>
      <c r="C742" s="77"/>
      <c r="D742" s="66" t="s">
        <v>40</v>
      </c>
      <c r="E742" s="67">
        <v>166</v>
      </c>
      <c r="F742" s="68">
        <v>16.12</v>
      </c>
      <c r="G742" s="66" t="s">
        <v>30</v>
      </c>
      <c r="H742" s="69" t="s">
        <v>31</v>
      </c>
    </row>
    <row r="743" spans="1:8" ht="20.100000000000001" customHeight="1">
      <c r="A743" s="65">
        <v>45664</v>
      </c>
      <c r="B743" s="77">
        <v>45664.546172222123</v>
      </c>
      <c r="C743" s="77"/>
      <c r="D743" s="66" t="s">
        <v>40</v>
      </c>
      <c r="E743" s="67">
        <v>204</v>
      </c>
      <c r="F743" s="68">
        <v>16.12</v>
      </c>
      <c r="G743" s="66" t="s">
        <v>30</v>
      </c>
      <c r="H743" s="69" t="s">
        <v>31</v>
      </c>
    </row>
    <row r="744" spans="1:8" ht="20.100000000000001" customHeight="1">
      <c r="A744" s="65">
        <v>45664</v>
      </c>
      <c r="B744" s="77">
        <v>45664.546172222123</v>
      </c>
      <c r="C744" s="77"/>
      <c r="D744" s="66" t="s">
        <v>40</v>
      </c>
      <c r="E744" s="67">
        <v>1</v>
      </c>
      <c r="F744" s="68">
        <v>16.12</v>
      </c>
      <c r="G744" s="66" t="s">
        <v>30</v>
      </c>
      <c r="H744" s="69" t="s">
        <v>31</v>
      </c>
    </row>
    <row r="745" spans="1:8" ht="20.100000000000001" customHeight="1">
      <c r="A745" s="65">
        <v>45664</v>
      </c>
      <c r="B745" s="77">
        <v>45664.546172222123</v>
      </c>
      <c r="C745" s="77"/>
      <c r="D745" s="66" t="s">
        <v>40</v>
      </c>
      <c r="E745" s="67">
        <v>47</v>
      </c>
      <c r="F745" s="68">
        <v>16.12</v>
      </c>
      <c r="G745" s="66" t="s">
        <v>30</v>
      </c>
      <c r="H745" s="69" t="s">
        <v>31</v>
      </c>
    </row>
    <row r="746" spans="1:8" ht="20.100000000000001" customHeight="1">
      <c r="A746" s="65">
        <v>45664</v>
      </c>
      <c r="B746" s="77">
        <v>45664.547442662064</v>
      </c>
      <c r="C746" s="77"/>
      <c r="D746" s="66" t="s">
        <v>40</v>
      </c>
      <c r="E746" s="67">
        <v>144</v>
      </c>
      <c r="F746" s="68">
        <v>16.12</v>
      </c>
      <c r="G746" s="66" t="s">
        <v>30</v>
      </c>
      <c r="H746" s="69" t="s">
        <v>32</v>
      </c>
    </row>
    <row r="747" spans="1:8" ht="20.100000000000001" customHeight="1">
      <c r="A747" s="65">
        <v>45664</v>
      </c>
      <c r="B747" s="77">
        <v>45664.547442662064</v>
      </c>
      <c r="C747" s="77"/>
      <c r="D747" s="66" t="s">
        <v>40</v>
      </c>
      <c r="E747" s="67">
        <v>275</v>
      </c>
      <c r="F747" s="68">
        <v>16.12</v>
      </c>
      <c r="G747" s="66" t="s">
        <v>30</v>
      </c>
      <c r="H747" s="69" t="s">
        <v>32</v>
      </c>
    </row>
    <row r="748" spans="1:8" ht="20.100000000000001" customHeight="1">
      <c r="A748" s="65">
        <v>45664</v>
      </c>
      <c r="B748" s="77">
        <v>45664.547442638781</v>
      </c>
      <c r="C748" s="77"/>
      <c r="D748" s="66" t="s">
        <v>40</v>
      </c>
      <c r="E748" s="67">
        <v>1474</v>
      </c>
      <c r="F748" s="68">
        <v>16.12</v>
      </c>
      <c r="G748" s="66" t="s">
        <v>30</v>
      </c>
      <c r="H748" s="69" t="s">
        <v>31</v>
      </c>
    </row>
    <row r="749" spans="1:8" ht="20.100000000000001" customHeight="1">
      <c r="A749" s="65">
        <v>45664</v>
      </c>
      <c r="B749" s="77">
        <v>45664.549045717809</v>
      </c>
      <c r="C749" s="77"/>
      <c r="D749" s="66" t="s">
        <v>40</v>
      </c>
      <c r="E749" s="67">
        <v>592</v>
      </c>
      <c r="F749" s="68">
        <v>16.125</v>
      </c>
      <c r="G749" s="66" t="s">
        <v>30</v>
      </c>
      <c r="H749" s="69" t="s">
        <v>31</v>
      </c>
    </row>
    <row r="750" spans="1:8" ht="20.100000000000001" customHeight="1">
      <c r="A750" s="65">
        <v>45664</v>
      </c>
      <c r="B750" s="77">
        <v>45664.549786770716</v>
      </c>
      <c r="C750" s="77"/>
      <c r="D750" s="66" t="s">
        <v>40</v>
      </c>
      <c r="E750" s="67">
        <v>304</v>
      </c>
      <c r="F750" s="68">
        <v>16.14</v>
      </c>
      <c r="G750" s="66" t="s">
        <v>30</v>
      </c>
      <c r="H750" s="69" t="s">
        <v>32</v>
      </c>
    </row>
    <row r="751" spans="1:8" ht="20.100000000000001" customHeight="1">
      <c r="A751" s="65">
        <v>45664</v>
      </c>
      <c r="B751" s="77">
        <v>45664.549786770716</v>
      </c>
      <c r="C751" s="77"/>
      <c r="D751" s="66" t="s">
        <v>40</v>
      </c>
      <c r="E751" s="67">
        <v>95</v>
      </c>
      <c r="F751" s="68">
        <v>16.14</v>
      </c>
      <c r="G751" s="66" t="s">
        <v>30</v>
      </c>
      <c r="H751" s="69" t="s">
        <v>32</v>
      </c>
    </row>
    <row r="752" spans="1:8" ht="20.100000000000001" customHeight="1">
      <c r="A752" s="65">
        <v>45664</v>
      </c>
      <c r="B752" s="77">
        <v>45664.549786770716</v>
      </c>
      <c r="C752" s="77"/>
      <c r="D752" s="66" t="s">
        <v>40</v>
      </c>
      <c r="E752" s="67">
        <v>74</v>
      </c>
      <c r="F752" s="68">
        <v>16.14</v>
      </c>
      <c r="G752" s="66" t="s">
        <v>30</v>
      </c>
      <c r="H752" s="69" t="s">
        <v>32</v>
      </c>
    </row>
    <row r="753" spans="1:8" ht="20.100000000000001" customHeight="1">
      <c r="A753" s="65">
        <v>45664</v>
      </c>
      <c r="B753" s="77">
        <v>45664.549786770716</v>
      </c>
      <c r="C753" s="77"/>
      <c r="D753" s="66" t="s">
        <v>40</v>
      </c>
      <c r="E753" s="67">
        <v>83</v>
      </c>
      <c r="F753" s="68">
        <v>16.14</v>
      </c>
      <c r="G753" s="66" t="s">
        <v>30</v>
      </c>
      <c r="H753" s="69" t="s">
        <v>32</v>
      </c>
    </row>
    <row r="754" spans="1:8" ht="20.100000000000001" customHeight="1">
      <c r="A754" s="65">
        <v>45664</v>
      </c>
      <c r="B754" s="77">
        <v>45664.549786770716</v>
      </c>
      <c r="C754" s="77"/>
      <c r="D754" s="66" t="s">
        <v>40</v>
      </c>
      <c r="E754" s="67">
        <v>125</v>
      </c>
      <c r="F754" s="68">
        <v>16.14</v>
      </c>
      <c r="G754" s="66" t="s">
        <v>30</v>
      </c>
      <c r="H754" s="69" t="s">
        <v>32</v>
      </c>
    </row>
    <row r="755" spans="1:8" ht="20.100000000000001" customHeight="1">
      <c r="A755" s="65">
        <v>45664</v>
      </c>
      <c r="B755" s="77">
        <v>45664.5497868401</v>
      </c>
      <c r="C755" s="77"/>
      <c r="D755" s="66" t="s">
        <v>40</v>
      </c>
      <c r="E755" s="67">
        <v>1273</v>
      </c>
      <c r="F755" s="68">
        <v>16.14</v>
      </c>
      <c r="G755" s="66" t="s">
        <v>30</v>
      </c>
      <c r="H755" s="69" t="s">
        <v>32</v>
      </c>
    </row>
    <row r="756" spans="1:8" ht="20.100000000000001" customHeight="1">
      <c r="A756" s="65">
        <v>45664</v>
      </c>
      <c r="B756" s="77">
        <v>45664.551100740675</v>
      </c>
      <c r="C756" s="77"/>
      <c r="D756" s="66" t="s">
        <v>40</v>
      </c>
      <c r="E756" s="67">
        <v>71</v>
      </c>
      <c r="F756" s="68">
        <v>16.13</v>
      </c>
      <c r="G756" s="66" t="s">
        <v>30</v>
      </c>
      <c r="H756" s="69" t="s">
        <v>31</v>
      </c>
    </row>
    <row r="757" spans="1:8" ht="20.100000000000001" customHeight="1">
      <c r="A757" s="65">
        <v>45664</v>
      </c>
      <c r="B757" s="77">
        <v>45664.551708993036</v>
      </c>
      <c r="C757" s="77"/>
      <c r="D757" s="66" t="s">
        <v>40</v>
      </c>
      <c r="E757" s="67">
        <v>144</v>
      </c>
      <c r="F757" s="68">
        <v>16.125</v>
      </c>
      <c r="G757" s="66" t="s">
        <v>30</v>
      </c>
      <c r="H757" s="69" t="s">
        <v>31</v>
      </c>
    </row>
    <row r="758" spans="1:8" ht="20.100000000000001" customHeight="1">
      <c r="A758" s="65">
        <v>45664</v>
      </c>
      <c r="B758" s="77">
        <v>45664.551708993036</v>
      </c>
      <c r="C758" s="77"/>
      <c r="D758" s="66" t="s">
        <v>40</v>
      </c>
      <c r="E758" s="67">
        <v>719</v>
      </c>
      <c r="F758" s="68">
        <v>16.125</v>
      </c>
      <c r="G758" s="66" t="s">
        <v>30</v>
      </c>
      <c r="H758" s="69" t="s">
        <v>31</v>
      </c>
    </row>
    <row r="759" spans="1:8" ht="20.100000000000001" customHeight="1">
      <c r="A759" s="65">
        <v>45664</v>
      </c>
      <c r="B759" s="77">
        <v>45664.552576620597</v>
      </c>
      <c r="C759" s="77"/>
      <c r="D759" s="66" t="s">
        <v>40</v>
      </c>
      <c r="E759" s="67">
        <v>1675</v>
      </c>
      <c r="F759" s="68">
        <v>16.125</v>
      </c>
      <c r="G759" s="66" t="s">
        <v>30</v>
      </c>
      <c r="H759" s="69" t="s">
        <v>31</v>
      </c>
    </row>
    <row r="760" spans="1:8" ht="20.100000000000001" customHeight="1">
      <c r="A760" s="65">
        <v>45664</v>
      </c>
      <c r="B760" s="77">
        <v>45664.552576701157</v>
      </c>
      <c r="C760" s="77"/>
      <c r="D760" s="66" t="s">
        <v>40</v>
      </c>
      <c r="E760" s="67">
        <v>127</v>
      </c>
      <c r="F760" s="68">
        <v>16.13</v>
      </c>
      <c r="G760" s="66" t="s">
        <v>30</v>
      </c>
      <c r="H760" s="69" t="s">
        <v>33</v>
      </c>
    </row>
    <row r="761" spans="1:8" ht="20.100000000000001" customHeight="1">
      <c r="A761" s="65">
        <v>45664</v>
      </c>
      <c r="B761" s="77">
        <v>45664.552576701157</v>
      </c>
      <c r="C761" s="77"/>
      <c r="D761" s="66" t="s">
        <v>40</v>
      </c>
      <c r="E761" s="67">
        <v>78</v>
      </c>
      <c r="F761" s="68">
        <v>16.13</v>
      </c>
      <c r="G761" s="66" t="s">
        <v>30</v>
      </c>
      <c r="H761" s="69" t="s">
        <v>33</v>
      </c>
    </row>
    <row r="762" spans="1:8" ht="20.100000000000001" customHeight="1">
      <c r="A762" s="65">
        <v>45664</v>
      </c>
      <c r="B762" s="77">
        <v>45664.552576701157</v>
      </c>
      <c r="C762" s="77"/>
      <c r="D762" s="66" t="s">
        <v>40</v>
      </c>
      <c r="E762" s="67">
        <v>75</v>
      </c>
      <c r="F762" s="68">
        <v>16.13</v>
      </c>
      <c r="G762" s="66" t="s">
        <v>30</v>
      </c>
      <c r="H762" s="69" t="s">
        <v>33</v>
      </c>
    </row>
    <row r="763" spans="1:8" ht="20.100000000000001" customHeight="1">
      <c r="A763" s="65">
        <v>45664</v>
      </c>
      <c r="B763" s="77">
        <v>45664.554694780149</v>
      </c>
      <c r="C763" s="77"/>
      <c r="D763" s="66" t="s">
        <v>40</v>
      </c>
      <c r="E763" s="67">
        <v>1704</v>
      </c>
      <c r="F763" s="68">
        <v>16.13</v>
      </c>
      <c r="G763" s="66" t="s">
        <v>30</v>
      </c>
      <c r="H763" s="69" t="s">
        <v>31</v>
      </c>
    </row>
    <row r="764" spans="1:8" ht="20.100000000000001" customHeight="1">
      <c r="A764" s="65">
        <v>45664</v>
      </c>
      <c r="B764" s="77">
        <v>45664.55610695621</v>
      </c>
      <c r="C764" s="77"/>
      <c r="D764" s="66" t="s">
        <v>40</v>
      </c>
      <c r="E764" s="67">
        <v>1411</v>
      </c>
      <c r="F764" s="68">
        <v>16.13</v>
      </c>
      <c r="G764" s="66" t="s">
        <v>30</v>
      </c>
      <c r="H764" s="69" t="s">
        <v>31</v>
      </c>
    </row>
    <row r="765" spans="1:8" ht="20.100000000000001" customHeight="1">
      <c r="A765" s="65">
        <v>45664</v>
      </c>
      <c r="B765" s="77">
        <v>45664.556527997833</v>
      </c>
      <c r="C765" s="77"/>
      <c r="D765" s="66" t="s">
        <v>40</v>
      </c>
      <c r="E765" s="67">
        <v>74</v>
      </c>
      <c r="F765" s="68">
        <v>16.125</v>
      </c>
      <c r="G765" s="66" t="s">
        <v>30</v>
      </c>
      <c r="H765" s="69" t="s">
        <v>31</v>
      </c>
    </row>
    <row r="766" spans="1:8" ht="20.100000000000001" customHeight="1">
      <c r="A766" s="65">
        <v>45664</v>
      </c>
      <c r="B766" s="77">
        <v>45664.55652802065</v>
      </c>
      <c r="C766" s="77"/>
      <c r="D766" s="66" t="s">
        <v>40</v>
      </c>
      <c r="E766" s="67">
        <v>267</v>
      </c>
      <c r="F766" s="68">
        <v>16.125</v>
      </c>
      <c r="G766" s="66" t="s">
        <v>30</v>
      </c>
      <c r="H766" s="69" t="s">
        <v>31</v>
      </c>
    </row>
    <row r="767" spans="1:8" ht="20.100000000000001" customHeight="1">
      <c r="A767" s="65">
        <v>45664</v>
      </c>
      <c r="B767" s="77">
        <v>45664.558137534652</v>
      </c>
      <c r="C767" s="77"/>
      <c r="D767" s="66" t="s">
        <v>40</v>
      </c>
      <c r="E767" s="67">
        <v>1916</v>
      </c>
      <c r="F767" s="68">
        <v>16.135000000000002</v>
      </c>
      <c r="G767" s="66" t="s">
        <v>30</v>
      </c>
      <c r="H767" s="69" t="s">
        <v>31</v>
      </c>
    </row>
    <row r="768" spans="1:8" ht="20.100000000000001" customHeight="1">
      <c r="A768" s="65">
        <v>45664</v>
      </c>
      <c r="B768" s="77">
        <v>45664.560016018339</v>
      </c>
      <c r="C768" s="77"/>
      <c r="D768" s="66" t="s">
        <v>40</v>
      </c>
      <c r="E768" s="67">
        <v>467</v>
      </c>
      <c r="F768" s="68">
        <v>16.14</v>
      </c>
      <c r="G768" s="66" t="s">
        <v>30</v>
      </c>
      <c r="H768" s="69" t="s">
        <v>31</v>
      </c>
    </row>
    <row r="769" spans="1:8" ht="20.100000000000001" customHeight="1">
      <c r="A769" s="65">
        <v>45664</v>
      </c>
      <c r="B769" s="77">
        <v>45664.560027279891</v>
      </c>
      <c r="C769" s="77"/>
      <c r="D769" s="66" t="s">
        <v>40</v>
      </c>
      <c r="E769" s="67">
        <v>16</v>
      </c>
      <c r="F769" s="68">
        <v>16.14</v>
      </c>
      <c r="G769" s="66" t="s">
        <v>30</v>
      </c>
      <c r="H769" s="69" t="s">
        <v>31</v>
      </c>
    </row>
    <row r="770" spans="1:8" ht="20.100000000000001" customHeight="1">
      <c r="A770" s="65">
        <v>45664</v>
      </c>
      <c r="B770" s="77">
        <v>45664.560027279891</v>
      </c>
      <c r="C770" s="77"/>
      <c r="D770" s="66" t="s">
        <v>40</v>
      </c>
      <c r="E770" s="67">
        <v>26</v>
      </c>
      <c r="F770" s="68">
        <v>16.14</v>
      </c>
      <c r="G770" s="66" t="s">
        <v>30</v>
      </c>
      <c r="H770" s="69" t="s">
        <v>31</v>
      </c>
    </row>
    <row r="771" spans="1:8" ht="20.100000000000001" customHeight="1">
      <c r="A771" s="65">
        <v>45664</v>
      </c>
      <c r="B771" s="77">
        <v>45664.560027279891</v>
      </c>
      <c r="C771" s="77"/>
      <c r="D771" s="66" t="s">
        <v>40</v>
      </c>
      <c r="E771" s="67">
        <v>1260</v>
      </c>
      <c r="F771" s="68">
        <v>16.14</v>
      </c>
      <c r="G771" s="66" t="s">
        <v>30</v>
      </c>
      <c r="H771" s="69" t="s">
        <v>31</v>
      </c>
    </row>
    <row r="772" spans="1:8" ht="20.100000000000001" customHeight="1">
      <c r="A772" s="65">
        <v>45664</v>
      </c>
      <c r="B772" s="77">
        <v>45664.560031076428</v>
      </c>
      <c r="C772" s="77"/>
      <c r="D772" s="66" t="s">
        <v>40</v>
      </c>
      <c r="E772" s="67">
        <v>314</v>
      </c>
      <c r="F772" s="68">
        <v>16.135000000000002</v>
      </c>
      <c r="G772" s="66" t="s">
        <v>30</v>
      </c>
      <c r="H772" s="69" t="s">
        <v>31</v>
      </c>
    </row>
    <row r="773" spans="1:8" ht="20.100000000000001" customHeight="1">
      <c r="A773" s="65">
        <v>45664</v>
      </c>
      <c r="B773" s="77">
        <v>45664.560034108814</v>
      </c>
      <c r="C773" s="77"/>
      <c r="D773" s="66" t="s">
        <v>40</v>
      </c>
      <c r="E773" s="67">
        <v>75</v>
      </c>
      <c r="F773" s="68">
        <v>16.135000000000002</v>
      </c>
      <c r="G773" s="66" t="s">
        <v>30</v>
      </c>
      <c r="H773" s="69" t="s">
        <v>31</v>
      </c>
    </row>
    <row r="774" spans="1:8" ht="20.100000000000001" customHeight="1">
      <c r="A774" s="65">
        <v>45664</v>
      </c>
      <c r="B774" s="77">
        <v>45664.561074699275</v>
      </c>
      <c r="C774" s="77"/>
      <c r="D774" s="66" t="s">
        <v>40</v>
      </c>
      <c r="E774" s="67">
        <v>322</v>
      </c>
      <c r="F774" s="68">
        <v>16.135000000000002</v>
      </c>
      <c r="G774" s="66" t="s">
        <v>30</v>
      </c>
      <c r="H774" s="69" t="s">
        <v>31</v>
      </c>
    </row>
    <row r="775" spans="1:8" ht="20.100000000000001" customHeight="1">
      <c r="A775" s="65">
        <v>45664</v>
      </c>
      <c r="B775" s="77">
        <v>45664.562108877115</v>
      </c>
      <c r="C775" s="77"/>
      <c r="D775" s="66" t="s">
        <v>40</v>
      </c>
      <c r="E775" s="67">
        <v>1218</v>
      </c>
      <c r="F775" s="68">
        <v>16.135000000000002</v>
      </c>
      <c r="G775" s="66" t="s">
        <v>30</v>
      </c>
      <c r="H775" s="69" t="s">
        <v>31</v>
      </c>
    </row>
    <row r="776" spans="1:8" ht="20.100000000000001" customHeight="1">
      <c r="A776" s="65">
        <v>45664</v>
      </c>
      <c r="B776" s="77">
        <v>45664.562109097373</v>
      </c>
      <c r="C776" s="77"/>
      <c r="D776" s="66" t="s">
        <v>40</v>
      </c>
      <c r="E776" s="67">
        <v>204</v>
      </c>
      <c r="F776" s="68">
        <v>16.135000000000002</v>
      </c>
      <c r="G776" s="66" t="s">
        <v>30</v>
      </c>
      <c r="H776" s="69" t="s">
        <v>34</v>
      </c>
    </row>
    <row r="777" spans="1:8" ht="20.100000000000001" customHeight="1">
      <c r="A777" s="65">
        <v>45664</v>
      </c>
      <c r="B777" s="77">
        <v>45664.562109224498</v>
      </c>
      <c r="C777" s="77"/>
      <c r="D777" s="66" t="s">
        <v>40</v>
      </c>
      <c r="E777" s="67">
        <v>341</v>
      </c>
      <c r="F777" s="68">
        <v>16.135000000000002</v>
      </c>
      <c r="G777" s="66" t="s">
        <v>30</v>
      </c>
      <c r="H777" s="69" t="s">
        <v>31</v>
      </c>
    </row>
    <row r="778" spans="1:8" ht="20.100000000000001" customHeight="1">
      <c r="A778" s="65">
        <v>45664</v>
      </c>
      <c r="B778" s="77">
        <v>45664.563984907232</v>
      </c>
      <c r="C778" s="77"/>
      <c r="D778" s="66" t="s">
        <v>40</v>
      </c>
      <c r="E778" s="67">
        <v>1384</v>
      </c>
      <c r="F778" s="68">
        <v>16.145</v>
      </c>
      <c r="G778" s="66" t="s">
        <v>30</v>
      </c>
      <c r="H778" s="69" t="s">
        <v>31</v>
      </c>
    </row>
    <row r="779" spans="1:8" ht="20.100000000000001" customHeight="1">
      <c r="A779" s="65">
        <v>45664</v>
      </c>
      <c r="B779" s="77">
        <v>45664.564090300817</v>
      </c>
      <c r="C779" s="77"/>
      <c r="D779" s="66" t="s">
        <v>40</v>
      </c>
      <c r="E779" s="67">
        <v>206</v>
      </c>
      <c r="F779" s="68">
        <v>16.145</v>
      </c>
      <c r="G779" s="66" t="s">
        <v>30</v>
      </c>
      <c r="H779" s="69" t="s">
        <v>32</v>
      </c>
    </row>
    <row r="780" spans="1:8" ht="20.100000000000001" customHeight="1">
      <c r="A780" s="65">
        <v>45664</v>
      </c>
      <c r="B780" s="77">
        <v>45664.564090300817</v>
      </c>
      <c r="C780" s="77"/>
      <c r="D780" s="66" t="s">
        <v>40</v>
      </c>
      <c r="E780" s="67">
        <v>206</v>
      </c>
      <c r="F780" s="68">
        <v>16.145</v>
      </c>
      <c r="G780" s="66" t="s">
        <v>30</v>
      </c>
      <c r="H780" s="69" t="s">
        <v>32</v>
      </c>
    </row>
    <row r="781" spans="1:8" ht="20.100000000000001" customHeight="1">
      <c r="A781" s="65">
        <v>45664</v>
      </c>
      <c r="B781" s="77">
        <v>45664.566363634076</v>
      </c>
      <c r="C781" s="77"/>
      <c r="D781" s="66" t="s">
        <v>40</v>
      </c>
      <c r="E781" s="67">
        <v>487</v>
      </c>
      <c r="F781" s="68">
        <v>16.149999999999999</v>
      </c>
      <c r="G781" s="66" t="s">
        <v>30</v>
      </c>
      <c r="H781" s="69" t="s">
        <v>32</v>
      </c>
    </row>
    <row r="782" spans="1:8" ht="20.100000000000001" customHeight="1">
      <c r="A782" s="65">
        <v>45664</v>
      </c>
      <c r="B782" s="77">
        <v>45664.566556654871</v>
      </c>
      <c r="C782" s="77"/>
      <c r="D782" s="66" t="s">
        <v>40</v>
      </c>
      <c r="E782" s="67">
        <v>465</v>
      </c>
      <c r="F782" s="68">
        <v>16.155000000000001</v>
      </c>
      <c r="G782" s="66" t="s">
        <v>30</v>
      </c>
      <c r="H782" s="69" t="s">
        <v>32</v>
      </c>
    </row>
    <row r="783" spans="1:8" ht="20.100000000000001" customHeight="1">
      <c r="A783" s="65">
        <v>45664</v>
      </c>
      <c r="B783" s="77">
        <v>45664.566556701437</v>
      </c>
      <c r="C783" s="77"/>
      <c r="D783" s="66" t="s">
        <v>40</v>
      </c>
      <c r="E783" s="67">
        <v>1616</v>
      </c>
      <c r="F783" s="68">
        <v>16.155000000000001</v>
      </c>
      <c r="G783" s="66" t="s">
        <v>30</v>
      </c>
      <c r="H783" s="69" t="s">
        <v>31</v>
      </c>
    </row>
    <row r="784" spans="1:8" ht="20.100000000000001" customHeight="1">
      <c r="A784" s="65">
        <v>45664</v>
      </c>
      <c r="B784" s="77">
        <v>45664.568498726934</v>
      </c>
      <c r="C784" s="77"/>
      <c r="D784" s="66" t="s">
        <v>40</v>
      </c>
      <c r="E784" s="67">
        <v>1367</v>
      </c>
      <c r="F784" s="68">
        <v>16.145</v>
      </c>
      <c r="G784" s="66" t="s">
        <v>30</v>
      </c>
      <c r="H784" s="69" t="s">
        <v>31</v>
      </c>
    </row>
    <row r="785" spans="1:8" ht="20.100000000000001" customHeight="1">
      <c r="A785" s="65">
        <v>45664</v>
      </c>
      <c r="B785" s="77">
        <v>45664.56849885406</v>
      </c>
      <c r="C785" s="77"/>
      <c r="D785" s="66" t="s">
        <v>40</v>
      </c>
      <c r="E785" s="67">
        <v>581</v>
      </c>
      <c r="F785" s="68">
        <v>16.145</v>
      </c>
      <c r="G785" s="66" t="s">
        <v>30</v>
      </c>
      <c r="H785" s="69" t="s">
        <v>31</v>
      </c>
    </row>
    <row r="786" spans="1:8" ht="20.100000000000001" customHeight="1">
      <c r="A786" s="65">
        <v>45664</v>
      </c>
      <c r="B786" s="77">
        <v>45664.569014062639</v>
      </c>
      <c r="C786" s="77"/>
      <c r="D786" s="66" t="s">
        <v>40</v>
      </c>
      <c r="E786" s="67">
        <v>300</v>
      </c>
      <c r="F786" s="68">
        <v>16.149999999999999</v>
      </c>
      <c r="G786" s="66" t="s">
        <v>30</v>
      </c>
      <c r="H786" s="69" t="s">
        <v>31</v>
      </c>
    </row>
    <row r="787" spans="1:8" ht="20.100000000000001" customHeight="1">
      <c r="A787" s="65">
        <v>45664</v>
      </c>
      <c r="B787" s="77">
        <v>45664.570766527671</v>
      </c>
      <c r="C787" s="77"/>
      <c r="D787" s="66" t="s">
        <v>40</v>
      </c>
      <c r="E787" s="67">
        <v>340</v>
      </c>
      <c r="F787" s="68">
        <v>16.149999999999999</v>
      </c>
      <c r="G787" s="66" t="s">
        <v>30</v>
      </c>
      <c r="H787" s="69" t="s">
        <v>31</v>
      </c>
    </row>
    <row r="788" spans="1:8" ht="20.100000000000001" customHeight="1">
      <c r="A788" s="65">
        <v>45664</v>
      </c>
      <c r="B788" s="77">
        <v>45664.571225532331</v>
      </c>
      <c r="C788" s="77"/>
      <c r="D788" s="66" t="s">
        <v>40</v>
      </c>
      <c r="E788" s="67">
        <v>48</v>
      </c>
      <c r="F788" s="68">
        <v>16.145</v>
      </c>
      <c r="G788" s="66" t="s">
        <v>30</v>
      </c>
      <c r="H788" s="69" t="s">
        <v>31</v>
      </c>
    </row>
    <row r="789" spans="1:8" ht="20.100000000000001" customHeight="1">
      <c r="A789" s="65">
        <v>45664</v>
      </c>
      <c r="B789" s="77">
        <v>45664.571225532331</v>
      </c>
      <c r="C789" s="77"/>
      <c r="D789" s="66" t="s">
        <v>40</v>
      </c>
      <c r="E789" s="67">
        <v>942</v>
      </c>
      <c r="F789" s="68">
        <v>16.145</v>
      </c>
      <c r="G789" s="66" t="s">
        <v>30</v>
      </c>
      <c r="H789" s="69" t="s">
        <v>31</v>
      </c>
    </row>
    <row r="790" spans="1:8" ht="20.100000000000001" customHeight="1">
      <c r="A790" s="65">
        <v>45664</v>
      </c>
      <c r="B790" s="77">
        <v>45664.572130566929</v>
      </c>
      <c r="C790" s="77"/>
      <c r="D790" s="66" t="s">
        <v>40</v>
      </c>
      <c r="E790" s="67">
        <v>661</v>
      </c>
      <c r="F790" s="68">
        <v>16.14</v>
      </c>
      <c r="G790" s="66" t="s">
        <v>30</v>
      </c>
      <c r="H790" s="69" t="s">
        <v>31</v>
      </c>
    </row>
    <row r="791" spans="1:8" ht="20.100000000000001" customHeight="1">
      <c r="A791" s="65">
        <v>45664</v>
      </c>
      <c r="B791" s="77">
        <v>45664.572262476664</v>
      </c>
      <c r="C791" s="77"/>
      <c r="D791" s="66" t="s">
        <v>40</v>
      </c>
      <c r="E791" s="67">
        <v>24</v>
      </c>
      <c r="F791" s="68">
        <v>16.135000000000002</v>
      </c>
      <c r="G791" s="66" t="s">
        <v>30</v>
      </c>
      <c r="H791" s="69" t="s">
        <v>31</v>
      </c>
    </row>
    <row r="792" spans="1:8" ht="20.100000000000001" customHeight="1">
      <c r="A792" s="65">
        <v>45664</v>
      </c>
      <c r="B792" s="77">
        <v>45664.572262488306</v>
      </c>
      <c r="C792" s="77"/>
      <c r="D792" s="66" t="s">
        <v>40</v>
      </c>
      <c r="E792" s="67">
        <v>6</v>
      </c>
      <c r="F792" s="68">
        <v>16.135000000000002</v>
      </c>
      <c r="G792" s="66" t="s">
        <v>30</v>
      </c>
      <c r="H792" s="69" t="s">
        <v>31</v>
      </c>
    </row>
    <row r="793" spans="1:8" ht="20.100000000000001" customHeight="1">
      <c r="A793" s="65">
        <v>45664</v>
      </c>
      <c r="B793" s="77">
        <v>45664.572262488306</v>
      </c>
      <c r="C793" s="77"/>
      <c r="D793" s="66" t="s">
        <v>40</v>
      </c>
      <c r="E793" s="67">
        <v>828</v>
      </c>
      <c r="F793" s="68">
        <v>16.135000000000002</v>
      </c>
      <c r="G793" s="66" t="s">
        <v>30</v>
      </c>
      <c r="H793" s="69" t="s">
        <v>31</v>
      </c>
    </row>
    <row r="794" spans="1:8" ht="20.100000000000001" customHeight="1">
      <c r="A794" s="65">
        <v>45664</v>
      </c>
      <c r="B794" s="77">
        <v>45664.574345567264</v>
      </c>
      <c r="C794" s="77"/>
      <c r="D794" s="66" t="s">
        <v>40</v>
      </c>
      <c r="E794" s="67">
        <v>509</v>
      </c>
      <c r="F794" s="68">
        <v>16.135000000000002</v>
      </c>
      <c r="G794" s="66" t="s">
        <v>30</v>
      </c>
      <c r="H794" s="69" t="s">
        <v>32</v>
      </c>
    </row>
    <row r="795" spans="1:8" ht="20.100000000000001" customHeight="1">
      <c r="A795" s="65">
        <v>45664</v>
      </c>
      <c r="B795" s="77">
        <v>45664.574345543981</v>
      </c>
      <c r="C795" s="77"/>
      <c r="D795" s="66" t="s">
        <v>40</v>
      </c>
      <c r="E795" s="67">
        <v>124</v>
      </c>
      <c r="F795" s="68">
        <v>16.135000000000002</v>
      </c>
      <c r="G795" s="66" t="s">
        <v>30</v>
      </c>
      <c r="H795" s="69" t="s">
        <v>31</v>
      </c>
    </row>
    <row r="796" spans="1:8" ht="20.100000000000001" customHeight="1">
      <c r="A796" s="65">
        <v>45664</v>
      </c>
      <c r="B796" s="77">
        <v>45664.574345543981</v>
      </c>
      <c r="C796" s="77"/>
      <c r="D796" s="66" t="s">
        <v>40</v>
      </c>
      <c r="E796" s="67">
        <v>1640</v>
      </c>
      <c r="F796" s="68">
        <v>16.135000000000002</v>
      </c>
      <c r="G796" s="66" t="s">
        <v>30</v>
      </c>
      <c r="H796" s="69" t="s">
        <v>31</v>
      </c>
    </row>
    <row r="797" spans="1:8" ht="20.100000000000001" customHeight="1">
      <c r="A797" s="65">
        <v>45664</v>
      </c>
      <c r="B797" s="77">
        <v>45664.575373645872</v>
      </c>
      <c r="C797" s="77"/>
      <c r="D797" s="66" t="s">
        <v>40</v>
      </c>
      <c r="E797" s="67">
        <v>340</v>
      </c>
      <c r="F797" s="68">
        <v>16.13</v>
      </c>
      <c r="G797" s="66" t="s">
        <v>30</v>
      </c>
      <c r="H797" s="69" t="s">
        <v>31</v>
      </c>
    </row>
    <row r="798" spans="1:8" ht="20.100000000000001" customHeight="1">
      <c r="A798" s="65">
        <v>45664</v>
      </c>
      <c r="B798" s="77">
        <v>45664.57553539332</v>
      </c>
      <c r="C798" s="77"/>
      <c r="D798" s="66" t="s">
        <v>40</v>
      </c>
      <c r="E798" s="67">
        <v>793</v>
      </c>
      <c r="F798" s="68">
        <v>16.125</v>
      </c>
      <c r="G798" s="66" t="s">
        <v>30</v>
      </c>
      <c r="H798" s="69" t="s">
        <v>31</v>
      </c>
    </row>
    <row r="799" spans="1:8" ht="20.100000000000001" customHeight="1">
      <c r="A799" s="65">
        <v>45664</v>
      </c>
      <c r="B799" s="77">
        <v>45664.575535740703</v>
      </c>
      <c r="C799" s="77"/>
      <c r="D799" s="66" t="s">
        <v>40</v>
      </c>
      <c r="E799" s="67">
        <v>322</v>
      </c>
      <c r="F799" s="68">
        <v>16.125</v>
      </c>
      <c r="G799" s="66" t="s">
        <v>30</v>
      </c>
      <c r="H799" s="69" t="s">
        <v>34</v>
      </c>
    </row>
    <row r="800" spans="1:8" ht="20.100000000000001" customHeight="1">
      <c r="A800" s="65">
        <v>45664</v>
      </c>
      <c r="B800" s="77">
        <v>45664.577174884267</v>
      </c>
      <c r="C800" s="77"/>
      <c r="D800" s="66" t="s">
        <v>40</v>
      </c>
      <c r="E800" s="67">
        <v>383</v>
      </c>
      <c r="F800" s="68">
        <v>16.16</v>
      </c>
      <c r="G800" s="66" t="s">
        <v>30</v>
      </c>
      <c r="H800" s="69" t="s">
        <v>32</v>
      </c>
    </row>
    <row r="801" spans="1:8" ht="20.100000000000001" customHeight="1">
      <c r="A801" s="65">
        <v>45664</v>
      </c>
      <c r="B801" s="77">
        <v>45664.577174884267</v>
      </c>
      <c r="C801" s="77"/>
      <c r="D801" s="66" t="s">
        <v>40</v>
      </c>
      <c r="E801" s="67">
        <v>134</v>
      </c>
      <c r="F801" s="68">
        <v>16.16</v>
      </c>
      <c r="G801" s="66" t="s">
        <v>30</v>
      </c>
      <c r="H801" s="69" t="s">
        <v>32</v>
      </c>
    </row>
    <row r="802" spans="1:8" ht="20.100000000000001" customHeight="1">
      <c r="A802" s="65">
        <v>45664</v>
      </c>
      <c r="B802" s="77">
        <v>45664.577174884267</v>
      </c>
      <c r="C802" s="77"/>
      <c r="D802" s="66" t="s">
        <v>40</v>
      </c>
      <c r="E802" s="67">
        <v>70</v>
      </c>
      <c r="F802" s="68">
        <v>16.16</v>
      </c>
      <c r="G802" s="66" t="s">
        <v>30</v>
      </c>
      <c r="H802" s="69" t="s">
        <v>32</v>
      </c>
    </row>
    <row r="803" spans="1:8" ht="20.100000000000001" customHeight="1">
      <c r="A803" s="65">
        <v>45664</v>
      </c>
      <c r="B803" s="77">
        <v>45664.577174884267</v>
      </c>
      <c r="C803" s="77"/>
      <c r="D803" s="66" t="s">
        <v>40</v>
      </c>
      <c r="E803" s="67">
        <v>71</v>
      </c>
      <c r="F803" s="68">
        <v>16.16</v>
      </c>
      <c r="G803" s="66" t="s">
        <v>30</v>
      </c>
      <c r="H803" s="69" t="s">
        <v>32</v>
      </c>
    </row>
    <row r="804" spans="1:8" ht="20.100000000000001" customHeight="1">
      <c r="A804" s="65">
        <v>45664</v>
      </c>
      <c r="B804" s="77">
        <v>45664.577174884267</v>
      </c>
      <c r="C804" s="77"/>
      <c r="D804" s="66" t="s">
        <v>40</v>
      </c>
      <c r="E804" s="67">
        <v>298</v>
      </c>
      <c r="F804" s="68">
        <v>16.16</v>
      </c>
      <c r="G804" s="66" t="s">
        <v>30</v>
      </c>
      <c r="H804" s="69" t="s">
        <v>32</v>
      </c>
    </row>
    <row r="805" spans="1:8" ht="20.100000000000001" customHeight="1">
      <c r="A805" s="65">
        <v>45664</v>
      </c>
      <c r="B805" s="77">
        <v>45664.577174884267</v>
      </c>
      <c r="C805" s="77"/>
      <c r="D805" s="66" t="s">
        <v>40</v>
      </c>
      <c r="E805" s="67">
        <v>326</v>
      </c>
      <c r="F805" s="68">
        <v>16.16</v>
      </c>
      <c r="G805" s="66" t="s">
        <v>30</v>
      </c>
      <c r="H805" s="69" t="s">
        <v>32</v>
      </c>
    </row>
    <row r="806" spans="1:8" ht="20.100000000000001" customHeight="1">
      <c r="A806" s="65">
        <v>45664</v>
      </c>
      <c r="B806" s="77">
        <v>45664.577174884267</v>
      </c>
      <c r="C806" s="77"/>
      <c r="D806" s="66" t="s">
        <v>40</v>
      </c>
      <c r="E806" s="67">
        <v>184</v>
      </c>
      <c r="F806" s="68">
        <v>16.16</v>
      </c>
      <c r="G806" s="66" t="s">
        <v>30</v>
      </c>
      <c r="H806" s="69" t="s">
        <v>32</v>
      </c>
    </row>
    <row r="807" spans="1:8" ht="20.100000000000001" customHeight="1">
      <c r="A807" s="65">
        <v>45664</v>
      </c>
      <c r="B807" s="77">
        <v>45664.577174884267</v>
      </c>
      <c r="C807" s="77"/>
      <c r="D807" s="66" t="s">
        <v>40</v>
      </c>
      <c r="E807" s="67">
        <v>457</v>
      </c>
      <c r="F807" s="68">
        <v>16.16</v>
      </c>
      <c r="G807" s="66" t="s">
        <v>30</v>
      </c>
      <c r="H807" s="69" t="s">
        <v>31</v>
      </c>
    </row>
    <row r="808" spans="1:8" ht="20.100000000000001" customHeight="1">
      <c r="A808" s="65">
        <v>45664</v>
      </c>
      <c r="B808" s="77">
        <v>45664.578542245552</v>
      </c>
      <c r="C808" s="77"/>
      <c r="D808" s="66" t="s">
        <v>40</v>
      </c>
      <c r="E808" s="67">
        <v>382</v>
      </c>
      <c r="F808" s="68">
        <v>16.149999999999999</v>
      </c>
      <c r="G808" s="66" t="s">
        <v>30</v>
      </c>
      <c r="H808" s="69" t="s">
        <v>31</v>
      </c>
    </row>
    <row r="809" spans="1:8" ht="20.100000000000001" customHeight="1">
      <c r="A809" s="65">
        <v>45664</v>
      </c>
      <c r="B809" s="77">
        <v>45664.579223738518</v>
      </c>
      <c r="C809" s="77"/>
      <c r="D809" s="66" t="s">
        <v>40</v>
      </c>
      <c r="E809" s="67">
        <v>80</v>
      </c>
      <c r="F809" s="68">
        <v>16.149999999999999</v>
      </c>
      <c r="G809" s="66" t="s">
        <v>30</v>
      </c>
      <c r="H809" s="69" t="s">
        <v>32</v>
      </c>
    </row>
    <row r="810" spans="1:8" ht="20.100000000000001" customHeight="1">
      <c r="A810" s="65">
        <v>45664</v>
      </c>
      <c r="B810" s="77">
        <v>45664.579223738518</v>
      </c>
      <c r="C810" s="77"/>
      <c r="D810" s="66" t="s">
        <v>40</v>
      </c>
      <c r="E810" s="67">
        <v>193</v>
      </c>
      <c r="F810" s="68">
        <v>16.149999999999999</v>
      </c>
      <c r="G810" s="66" t="s">
        <v>30</v>
      </c>
      <c r="H810" s="69" t="s">
        <v>32</v>
      </c>
    </row>
    <row r="811" spans="1:8" ht="20.100000000000001" customHeight="1">
      <c r="A811" s="65">
        <v>45664</v>
      </c>
      <c r="B811" s="77">
        <v>45664.579223738518</v>
      </c>
      <c r="C811" s="77"/>
      <c r="D811" s="66" t="s">
        <v>40</v>
      </c>
      <c r="E811" s="67">
        <v>1733</v>
      </c>
      <c r="F811" s="68">
        <v>16.149999999999999</v>
      </c>
      <c r="G811" s="66" t="s">
        <v>30</v>
      </c>
      <c r="H811" s="69" t="s">
        <v>31</v>
      </c>
    </row>
    <row r="812" spans="1:8" ht="20.100000000000001" customHeight="1">
      <c r="A812" s="65">
        <v>45664</v>
      </c>
      <c r="B812" s="77">
        <v>45664.580282488372</v>
      </c>
      <c r="C812" s="77"/>
      <c r="D812" s="66" t="s">
        <v>40</v>
      </c>
      <c r="E812" s="67">
        <v>480</v>
      </c>
      <c r="F812" s="68">
        <v>16.145</v>
      </c>
      <c r="G812" s="66" t="s">
        <v>30</v>
      </c>
      <c r="H812" s="69" t="s">
        <v>31</v>
      </c>
    </row>
    <row r="813" spans="1:8" ht="20.100000000000001" customHeight="1">
      <c r="A813" s="65">
        <v>45664</v>
      </c>
      <c r="B813" s="77">
        <v>45664.580300775357</v>
      </c>
      <c r="C813" s="77"/>
      <c r="D813" s="66" t="s">
        <v>40</v>
      </c>
      <c r="E813" s="67">
        <v>19</v>
      </c>
      <c r="F813" s="68">
        <v>16.145</v>
      </c>
      <c r="G813" s="66" t="s">
        <v>30</v>
      </c>
      <c r="H813" s="69" t="s">
        <v>31</v>
      </c>
    </row>
    <row r="814" spans="1:8" ht="20.100000000000001" customHeight="1">
      <c r="A814" s="65">
        <v>45664</v>
      </c>
      <c r="B814" s="77">
        <v>45664.580300775357</v>
      </c>
      <c r="C814" s="77"/>
      <c r="D814" s="66" t="s">
        <v>40</v>
      </c>
      <c r="E814" s="67">
        <v>46</v>
      </c>
      <c r="F814" s="68">
        <v>16.145</v>
      </c>
      <c r="G814" s="66" t="s">
        <v>30</v>
      </c>
      <c r="H814" s="69" t="s">
        <v>31</v>
      </c>
    </row>
    <row r="815" spans="1:8" ht="20.100000000000001" customHeight="1">
      <c r="A815" s="65">
        <v>45664</v>
      </c>
      <c r="B815" s="77">
        <v>45664.580300775357</v>
      </c>
      <c r="C815" s="77"/>
      <c r="D815" s="66" t="s">
        <v>40</v>
      </c>
      <c r="E815" s="67">
        <v>582</v>
      </c>
      <c r="F815" s="68">
        <v>16.145</v>
      </c>
      <c r="G815" s="66" t="s">
        <v>30</v>
      </c>
      <c r="H815" s="69" t="s">
        <v>31</v>
      </c>
    </row>
    <row r="816" spans="1:8" ht="20.100000000000001" customHeight="1">
      <c r="A816" s="65">
        <v>45664</v>
      </c>
      <c r="B816" s="77">
        <v>45664.581057037227</v>
      </c>
      <c r="C816" s="77"/>
      <c r="D816" s="66" t="s">
        <v>40</v>
      </c>
      <c r="E816" s="67">
        <v>69</v>
      </c>
      <c r="F816" s="68">
        <v>16.14</v>
      </c>
      <c r="G816" s="66" t="s">
        <v>30</v>
      </c>
      <c r="H816" s="69" t="s">
        <v>31</v>
      </c>
    </row>
    <row r="817" spans="1:8" ht="20.100000000000001" customHeight="1">
      <c r="A817" s="65">
        <v>45664</v>
      </c>
      <c r="B817" s="77">
        <v>45664.582039779983</v>
      </c>
      <c r="C817" s="77"/>
      <c r="D817" s="66" t="s">
        <v>40</v>
      </c>
      <c r="E817" s="67">
        <v>224</v>
      </c>
      <c r="F817" s="68">
        <v>16.14</v>
      </c>
      <c r="G817" s="66" t="s">
        <v>30</v>
      </c>
      <c r="H817" s="69" t="s">
        <v>31</v>
      </c>
    </row>
    <row r="818" spans="1:8" ht="20.100000000000001" customHeight="1">
      <c r="A818" s="65">
        <v>45664</v>
      </c>
      <c r="B818" s="77">
        <v>45664.582039779983</v>
      </c>
      <c r="C818" s="77"/>
      <c r="D818" s="66" t="s">
        <v>40</v>
      </c>
      <c r="E818" s="67">
        <v>198</v>
      </c>
      <c r="F818" s="68">
        <v>16.14</v>
      </c>
      <c r="G818" s="66" t="s">
        <v>30</v>
      </c>
      <c r="H818" s="69" t="s">
        <v>31</v>
      </c>
    </row>
    <row r="819" spans="1:8" ht="20.100000000000001" customHeight="1">
      <c r="A819" s="65">
        <v>45664</v>
      </c>
      <c r="B819" s="77">
        <v>45664.582039779983</v>
      </c>
      <c r="C819" s="77"/>
      <c r="D819" s="66" t="s">
        <v>40</v>
      </c>
      <c r="E819" s="67">
        <v>203</v>
      </c>
      <c r="F819" s="68">
        <v>16.14</v>
      </c>
      <c r="G819" s="66" t="s">
        <v>30</v>
      </c>
      <c r="H819" s="69" t="s">
        <v>31</v>
      </c>
    </row>
    <row r="820" spans="1:8" ht="20.100000000000001" customHeight="1">
      <c r="A820" s="65">
        <v>45664</v>
      </c>
      <c r="B820" s="77">
        <v>45664.582749444526</v>
      </c>
      <c r="C820" s="77"/>
      <c r="D820" s="66" t="s">
        <v>40</v>
      </c>
      <c r="E820" s="67">
        <v>724</v>
      </c>
      <c r="F820" s="68">
        <v>16.135000000000002</v>
      </c>
      <c r="G820" s="66" t="s">
        <v>30</v>
      </c>
      <c r="H820" s="69" t="s">
        <v>31</v>
      </c>
    </row>
    <row r="821" spans="1:8" ht="20.100000000000001" customHeight="1">
      <c r="A821" s="65">
        <v>45664</v>
      </c>
      <c r="B821" s="77">
        <v>45664.582762187347</v>
      </c>
      <c r="C821" s="77"/>
      <c r="D821" s="66" t="s">
        <v>40</v>
      </c>
      <c r="E821" s="67">
        <v>870</v>
      </c>
      <c r="F821" s="68">
        <v>16.135000000000002</v>
      </c>
      <c r="G821" s="66" t="s">
        <v>30</v>
      </c>
      <c r="H821" s="69" t="s">
        <v>31</v>
      </c>
    </row>
    <row r="822" spans="1:8" ht="20.100000000000001" customHeight="1">
      <c r="A822" s="65">
        <v>45664</v>
      </c>
      <c r="B822" s="77">
        <v>45664.583371469751</v>
      </c>
      <c r="C822" s="77"/>
      <c r="D822" s="66" t="s">
        <v>40</v>
      </c>
      <c r="E822" s="67">
        <v>342</v>
      </c>
      <c r="F822" s="68">
        <v>16.145</v>
      </c>
      <c r="G822" s="66" t="s">
        <v>30</v>
      </c>
      <c r="H822" s="69" t="s">
        <v>31</v>
      </c>
    </row>
    <row r="823" spans="1:8" ht="20.100000000000001" customHeight="1">
      <c r="A823" s="65">
        <v>45664</v>
      </c>
      <c r="B823" s="77">
        <v>45664.584255891386</v>
      </c>
      <c r="C823" s="77"/>
      <c r="D823" s="66" t="s">
        <v>40</v>
      </c>
      <c r="E823" s="67">
        <v>130</v>
      </c>
      <c r="F823" s="68">
        <v>16.135000000000002</v>
      </c>
      <c r="G823" s="66" t="s">
        <v>30</v>
      </c>
      <c r="H823" s="69" t="s">
        <v>31</v>
      </c>
    </row>
    <row r="824" spans="1:8" ht="20.100000000000001" customHeight="1">
      <c r="A824" s="65">
        <v>45664</v>
      </c>
      <c r="B824" s="77">
        <v>45664.584365798626</v>
      </c>
      <c r="C824" s="77"/>
      <c r="D824" s="66" t="s">
        <v>40</v>
      </c>
      <c r="E824" s="67">
        <v>80</v>
      </c>
      <c r="F824" s="68">
        <v>16.135000000000002</v>
      </c>
      <c r="G824" s="66" t="s">
        <v>30</v>
      </c>
      <c r="H824" s="69" t="s">
        <v>31</v>
      </c>
    </row>
    <row r="825" spans="1:8" ht="20.100000000000001" customHeight="1">
      <c r="A825" s="65">
        <v>45664</v>
      </c>
      <c r="B825" s="77">
        <v>45664.584365798626</v>
      </c>
      <c r="C825" s="77"/>
      <c r="D825" s="66" t="s">
        <v>40</v>
      </c>
      <c r="E825" s="67">
        <v>63</v>
      </c>
      <c r="F825" s="68">
        <v>16.135000000000002</v>
      </c>
      <c r="G825" s="66" t="s">
        <v>30</v>
      </c>
      <c r="H825" s="69" t="s">
        <v>31</v>
      </c>
    </row>
    <row r="826" spans="1:8" ht="20.100000000000001" customHeight="1">
      <c r="A826" s="65">
        <v>45664</v>
      </c>
      <c r="B826" s="77">
        <v>45664.584603345022</v>
      </c>
      <c r="C826" s="77"/>
      <c r="D826" s="66" t="s">
        <v>40</v>
      </c>
      <c r="E826" s="67">
        <v>100</v>
      </c>
      <c r="F826" s="68">
        <v>16.13</v>
      </c>
      <c r="G826" s="66" t="s">
        <v>30</v>
      </c>
      <c r="H826" s="69" t="s">
        <v>31</v>
      </c>
    </row>
    <row r="827" spans="1:8" ht="20.100000000000001" customHeight="1">
      <c r="A827" s="65">
        <v>45664</v>
      </c>
      <c r="B827" s="77">
        <v>45664.584757696837</v>
      </c>
      <c r="C827" s="77"/>
      <c r="D827" s="66" t="s">
        <v>40</v>
      </c>
      <c r="E827" s="67">
        <v>263</v>
      </c>
      <c r="F827" s="68">
        <v>16.13</v>
      </c>
      <c r="G827" s="66" t="s">
        <v>30</v>
      </c>
      <c r="H827" s="69" t="s">
        <v>32</v>
      </c>
    </row>
    <row r="828" spans="1:8" ht="20.100000000000001" customHeight="1">
      <c r="A828" s="65">
        <v>45664</v>
      </c>
      <c r="B828" s="77">
        <v>45664.58475772012</v>
      </c>
      <c r="C828" s="77"/>
      <c r="D828" s="66" t="s">
        <v>40</v>
      </c>
      <c r="E828" s="67">
        <v>764</v>
      </c>
      <c r="F828" s="68">
        <v>16.13</v>
      </c>
      <c r="G828" s="66" t="s">
        <v>30</v>
      </c>
      <c r="H828" s="69" t="s">
        <v>31</v>
      </c>
    </row>
    <row r="829" spans="1:8" ht="20.100000000000001" customHeight="1">
      <c r="A829" s="65">
        <v>45664</v>
      </c>
      <c r="B829" s="77">
        <v>45664.585538981482</v>
      </c>
      <c r="C829" s="77"/>
      <c r="D829" s="66" t="s">
        <v>40</v>
      </c>
      <c r="E829" s="67">
        <v>51</v>
      </c>
      <c r="F829" s="68">
        <v>16.125</v>
      </c>
      <c r="G829" s="66" t="s">
        <v>30</v>
      </c>
      <c r="H829" s="69" t="s">
        <v>31</v>
      </c>
    </row>
    <row r="830" spans="1:8" ht="20.100000000000001" customHeight="1">
      <c r="A830" s="65">
        <v>45664</v>
      </c>
      <c r="B830" s="77">
        <v>45664.585538981482</v>
      </c>
      <c r="C830" s="77"/>
      <c r="D830" s="66" t="s">
        <v>40</v>
      </c>
      <c r="E830" s="67">
        <v>376</v>
      </c>
      <c r="F830" s="68">
        <v>16.125</v>
      </c>
      <c r="G830" s="66" t="s">
        <v>30</v>
      </c>
      <c r="H830" s="69" t="s">
        <v>31</v>
      </c>
    </row>
    <row r="831" spans="1:8" ht="20.100000000000001" customHeight="1">
      <c r="A831" s="65">
        <v>45664</v>
      </c>
      <c r="B831" s="77">
        <v>45664.58630227996</v>
      </c>
      <c r="C831" s="77"/>
      <c r="D831" s="66" t="s">
        <v>40</v>
      </c>
      <c r="E831" s="67">
        <v>179</v>
      </c>
      <c r="F831" s="68">
        <v>16.125</v>
      </c>
      <c r="G831" s="66" t="s">
        <v>30</v>
      </c>
      <c r="H831" s="69" t="s">
        <v>32</v>
      </c>
    </row>
    <row r="832" spans="1:8" ht="20.100000000000001" customHeight="1">
      <c r="A832" s="65">
        <v>45664</v>
      </c>
      <c r="B832" s="77">
        <v>45664.58630227996</v>
      </c>
      <c r="C832" s="77"/>
      <c r="D832" s="66" t="s">
        <v>40</v>
      </c>
      <c r="E832" s="67">
        <v>261</v>
      </c>
      <c r="F832" s="68">
        <v>16.125</v>
      </c>
      <c r="G832" s="66" t="s">
        <v>30</v>
      </c>
      <c r="H832" s="69" t="s">
        <v>31</v>
      </c>
    </row>
    <row r="833" spans="1:8" ht="20.100000000000001" customHeight="1">
      <c r="A833" s="65">
        <v>45664</v>
      </c>
      <c r="B833" s="77">
        <v>45664.586302407552</v>
      </c>
      <c r="C833" s="77"/>
      <c r="D833" s="66" t="s">
        <v>40</v>
      </c>
      <c r="E833" s="67">
        <v>200</v>
      </c>
      <c r="F833" s="68">
        <v>16.125</v>
      </c>
      <c r="G833" s="66" t="s">
        <v>30</v>
      </c>
      <c r="H833" s="69" t="s">
        <v>31</v>
      </c>
    </row>
    <row r="834" spans="1:8" ht="20.100000000000001" customHeight="1">
      <c r="A834" s="65">
        <v>45664</v>
      </c>
      <c r="B834" s="77">
        <v>45664.586726434994</v>
      </c>
      <c r="C834" s="77"/>
      <c r="D834" s="66" t="s">
        <v>40</v>
      </c>
      <c r="E834" s="67">
        <v>848</v>
      </c>
      <c r="F834" s="68">
        <v>16.13</v>
      </c>
      <c r="G834" s="66" t="s">
        <v>30</v>
      </c>
      <c r="H834" s="69" t="s">
        <v>31</v>
      </c>
    </row>
    <row r="835" spans="1:8" ht="20.100000000000001" customHeight="1">
      <c r="A835" s="65">
        <v>45664</v>
      </c>
      <c r="B835" s="77">
        <v>45664.586734629702</v>
      </c>
      <c r="C835" s="77"/>
      <c r="D835" s="66" t="s">
        <v>40</v>
      </c>
      <c r="E835" s="67">
        <v>248</v>
      </c>
      <c r="F835" s="68">
        <v>16.13</v>
      </c>
      <c r="G835" s="66" t="s">
        <v>30</v>
      </c>
      <c r="H835" s="69" t="s">
        <v>31</v>
      </c>
    </row>
    <row r="836" spans="1:8" ht="20.100000000000001" customHeight="1">
      <c r="A836" s="65">
        <v>45664</v>
      </c>
      <c r="B836" s="77">
        <v>45664.587751724757</v>
      </c>
      <c r="C836" s="77"/>
      <c r="D836" s="66" t="s">
        <v>40</v>
      </c>
      <c r="E836" s="67">
        <v>820</v>
      </c>
      <c r="F836" s="68">
        <v>16.145</v>
      </c>
      <c r="G836" s="66" t="s">
        <v>30</v>
      </c>
      <c r="H836" s="69" t="s">
        <v>31</v>
      </c>
    </row>
    <row r="837" spans="1:8" ht="20.100000000000001" customHeight="1">
      <c r="A837" s="65">
        <v>45664</v>
      </c>
      <c r="B837" s="77">
        <v>45664.588984467555</v>
      </c>
      <c r="C837" s="77"/>
      <c r="D837" s="66" t="s">
        <v>40</v>
      </c>
      <c r="E837" s="67">
        <v>361</v>
      </c>
      <c r="F837" s="68">
        <v>16.16</v>
      </c>
      <c r="G837" s="66" t="s">
        <v>30</v>
      </c>
      <c r="H837" s="69" t="s">
        <v>31</v>
      </c>
    </row>
    <row r="838" spans="1:8" ht="20.100000000000001" customHeight="1">
      <c r="A838" s="65">
        <v>45664</v>
      </c>
      <c r="B838" s="77">
        <v>45664.588984606322</v>
      </c>
      <c r="C838" s="77"/>
      <c r="D838" s="66" t="s">
        <v>40</v>
      </c>
      <c r="E838" s="67">
        <v>1721</v>
      </c>
      <c r="F838" s="68">
        <v>16.16</v>
      </c>
      <c r="G838" s="66" t="s">
        <v>30</v>
      </c>
      <c r="H838" s="69" t="s">
        <v>31</v>
      </c>
    </row>
    <row r="839" spans="1:8" ht="20.100000000000001" customHeight="1">
      <c r="A839" s="65">
        <v>45664</v>
      </c>
      <c r="B839" s="77">
        <v>45664.590156331193</v>
      </c>
      <c r="C839" s="77"/>
      <c r="D839" s="66" t="s">
        <v>40</v>
      </c>
      <c r="E839" s="67">
        <v>728</v>
      </c>
      <c r="F839" s="68">
        <v>16.155000000000001</v>
      </c>
      <c r="G839" s="66" t="s">
        <v>30</v>
      </c>
      <c r="H839" s="69" t="s">
        <v>31</v>
      </c>
    </row>
    <row r="840" spans="1:8" ht="20.100000000000001" customHeight="1">
      <c r="A840" s="65">
        <v>45664</v>
      </c>
      <c r="B840" s="77">
        <v>45664.59016879648</v>
      </c>
      <c r="C840" s="77"/>
      <c r="D840" s="66" t="s">
        <v>40</v>
      </c>
      <c r="E840" s="67">
        <v>342</v>
      </c>
      <c r="F840" s="68">
        <v>16.155000000000001</v>
      </c>
      <c r="G840" s="66" t="s">
        <v>30</v>
      </c>
      <c r="H840" s="69" t="s">
        <v>31</v>
      </c>
    </row>
    <row r="841" spans="1:8" ht="20.100000000000001" customHeight="1">
      <c r="A841" s="65">
        <v>45664</v>
      </c>
      <c r="B841" s="77">
        <v>45664.592521157581</v>
      </c>
      <c r="C841" s="77"/>
      <c r="D841" s="66" t="s">
        <v>40</v>
      </c>
      <c r="E841" s="67">
        <v>236</v>
      </c>
      <c r="F841" s="68">
        <v>16.164999999999999</v>
      </c>
      <c r="G841" s="66" t="s">
        <v>30</v>
      </c>
      <c r="H841" s="69" t="s">
        <v>32</v>
      </c>
    </row>
    <row r="842" spans="1:8" ht="20.100000000000001" customHeight="1">
      <c r="A842" s="65">
        <v>45664</v>
      </c>
      <c r="B842" s="77">
        <v>45664.592521157581</v>
      </c>
      <c r="C842" s="77"/>
      <c r="D842" s="66" t="s">
        <v>40</v>
      </c>
      <c r="E842" s="67">
        <v>236</v>
      </c>
      <c r="F842" s="68">
        <v>16.164999999999999</v>
      </c>
      <c r="G842" s="66" t="s">
        <v>30</v>
      </c>
      <c r="H842" s="69" t="s">
        <v>32</v>
      </c>
    </row>
    <row r="843" spans="1:8" ht="20.100000000000001" customHeight="1">
      <c r="A843" s="65">
        <v>45664</v>
      </c>
      <c r="B843" s="77">
        <v>45664.592521134298</v>
      </c>
      <c r="C843" s="77"/>
      <c r="D843" s="66" t="s">
        <v>40</v>
      </c>
      <c r="E843" s="67">
        <v>1552</v>
      </c>
      <c r="F843" s="68">
        <v>16.164999999999999</v>
      </c>
      <c r="G843" s="66" t="s">
        <v>30</v>
      </c>
      <c r="H843" s="69" t="s">
        <v>31</v>
      </c>
    </row>
    <row r="844" spans="1:8" ht="20.100000000000001" customHeight="1">
      <c r="A844" s="65">
        <v>45664</v>
      </c>
      <c r="B844" s="77">
        <v>45664.593878935091</v>
      </c>
      <c r="C844" s="77"/>
      <c r="D844" s="66" t="s">
        <v>40</v>
      </c>
      <c r="E844" s="67">
        <v>1638</v>
      </c>
      <c r="F844" s="68">
        <v>16.170000000000002</v>
      </c>
      <c r="G844" s="66" t="s">
        <v>30</v>
      </c>
      <c r="H844" s="69" t="s">
        <v>31</v>
      </c>
    </row>
    <row r="845" spans="1:8" ht="20.100000000000001" customHeight="1">
      <c r="A845" s="65">
        <v>45664</v>
      </c>
      <c r="B845" s="77">
        <v>45664.593878935091</v>
      </c>
      <c r="C845" s="77"/>
      <c r="D845" s="66" t="s">
        <v>40</v>
      </c>
      <c r="E845" s="67">
        <v>20</v>
      </c>
      <c r="F845" s="68">
        <v>16.170000000000002</v>
      </c>
      <c r="G845" s="66" t="s">
        <v>30</v>
      </c>
      <c r="H845" s="69" t="s">
        <v>31</v>
      </c>
    </row>
    <row r="846" spans="1:8" ht="20.100000000000001" customHeight="1">
      <c r="A846" s="65">
        <v>45664</v>
      </c>
      <c r="B846" s="77">
        <v>45664.593878935091</v>
      </c>
      <c r="C846" s="77"/>
      <c r="D846" s="66" t="s">
        <v>40</v>
      </c>
      <c r="E846" s="67">
        <v>12</v>
      </c>
      <c r="F846" s="68">
        <v>16.170000000000002</v>
      </c>
      <c r="G846" s="66" t="s">
        <v>30</v>
      </c>
      <c r="H846" s="69" t="s">
        <v>31</v>
      </c>
    </row>
    <row r="847" spans="1:8" ht="20.100000000000001" customHeight="1">
      <c r="A847" s="65">
        <v>45664</v>
      </c>
      <c r="B847" s="77">
        <v>45664.593878935091</v>
      </c>
      <c r="C847" s="77"/>
      <c r="D847" s="66" t="s">
        <v>40</v>
      </c>
      <c r="E847" s="67">
        <v>6</v>
      </c>
      <c r="F847" s="68">
        <v>16.170000000000002</v>
      </c>
      <c r="G847" s="66" t="s">
        <v>30</v>
      </c>
      <c r="H847" s="69" t="s">
        <v>31</v>
      </c>
    </row>
    <row r="848" spans="1:8" ht="20.100000000000001" customHeight="1">
      <c r="A848" s="65">
        <v>45664</v>
      </c>
      <c r="B848" s="77">
        <v>45664.5938790855</v>
      </c>
      <c r="C848" s="77"/>
      <c r="D848" s="66" t="s">
        <v>40</v>
      </c>
      <c r="E848" s="67">
        <v>45</v>
      </c>
      <c r="F848" s="68">
        <v>16.170000000000002</v>
      </c>
      <c r="G848" s="66" t="s">
        <v>30</v>
      </c>
      <c r="H848" s="69" t="s">
        <v>31</v>
      </c>
    </row>
    <row r="849" spans="1:8" ht="20.100000000000001" customHeight="1">
      <c r="A849" s="65">
        <v>45664</v>
      </c>
      <c r="B849" s="77">
        <v>45664.593939316925</v>
      </c>
      <c r="C849" s="77"/>
      <c r="D849" s="66" t="s">
        <v>40</v>
      </c>
      <c r="E849" s="67">
        <v>101</v>
      </c>
      <c r="F849" s="68">
        <v>16.170000000000002</v>
      </c>
      <c r="G849" s="66" t="s">
        <v>30</v>
      </c>
      <c r="H849" s="69" t="s">
        <v>33</v>
      </c>
    </row>
    <row r="850" spans="1:8" ht="20.100000000000001" customHeight="1">
      <c r="A850" s="65">
        <v>45664</v>
      </c>
      <c r="B850" s="77">
        <v>45664.593942245468</v>
      </c>
      <c r="C850" s="77"/>
      <c r="D850" s="66" t="s">
        <v>40</v>
      </c>
      <c r="E850" s="67">
        <v>102</v>
      </c>
      <c r="F850" s="68">
        <v>16.170000000000002</v>
      </c>
      <c r="G850" s="66" t="s">
        <v>30</v>
      </c>
      <c r="H850" s="69" t="s">
        <v>31</v>
      </c>
    </row>
    <row r="851" spans="1:8" ht="20.100000000000001" customHeight="1">
      <c r="A851" s="65">
        <v>45664</v>
      </c>
      <c r="B851" s="77">
        <v>45664.593942245468</v>
      </c>
      <c r="C851" s="77"/>
      <c r="D851" s="66" t="s">
        <v>40</v>
      </c>
      <c r="E851" s="67">
        <v>56</v>
      </c>
      <c r="F851" s="68">
        <v>16.170000000000002</v>
      </c>
      <c r="G851" s="66" t="s">
        <v>30</v>
      </c>
      <c r="H851" s="69" t="s">
        <v>31</v>
      </c>
    </row>
    <row r="852" spans="1:8" ht="20.100000000000001" customHeight="1">
      <c r="A852" s="65">
        <v>45664</v>
      </c>
      <c r="B852" s="77">
        <v>45664.594599872828</v>
      </c>
      <c r="C852" s="77"/>
      <c r="D852" s="66" t="s">
        <v>40</v>
      </c>
      <c r="E852" s="67">
        <v>8</v>
      </c>
      <c r="F852" s="68">
        <v>16.164999999999999</v>
      </c>
      <c r="G852" s="66" t="s">
        <v>30</v>
      </c>
      <c r="H852" s="69" t="s">
        <v>31</v>
      </c>
    </row>
    <row r="853" spans="1:8" ht="20.100000000000001" customHeight="1">
      <c r="A853" s="65">
        <v>45664</v>
      </c>
      <c r="B853" s="77">
        <v>45664.594599872828</v>
      </c>
      <c r="C853" s="77"/>
      <c r="D853" s="66" t="s">
        <v>40</v>
      </c>
      <c r="E853" s="67">
        <v>286</v>
      </c>
      <c r="F853" s="68">
        <v>16.164999999999999</v>
      </c>
      <c r="G853" s="66" t="s">
        <v>30</v>
      </c>
      <c r="H853" s="69" t="s">
        <v>31</v>
      </c>
    </row>
    <row r="854" spans="1:8" ht="20.100000000000001" customHeight="1">
      <c r="A854" s="65">
        <v>45664</v>
      </c>
      <c r="B854" s="77">
        <v>45664.594795648009</v>
      </c>
      <c r="C854" s="77"/>
      <c r="D854" s="66" t="s">
        <v>40</v>
      </c>
      <c r="E854" s="67">
        <v>288</v>
      </c>
      <c r="F854" s="68">
        <v>16.16</v>
      </c>
      <c r="G854" s="66" t="s">
        <v>30</v>
      </c>
      <c r="H854" s="69" t="s">
        <v>31</v>
      </c>
    </row>
    <row r="855" spans="1:8" ht="20.100000000000001" customHeight="1">
      <c r="A855" s="65">
        <v>45664</v>
      </c>
      <c r="B855" s="77">
        <v>45664.594795648009</v>
      </c>
      <c r="C855" s="77"/>
      <c r="D855" s="66" t="s">
        <v>40</v>
      </c>
      <c r="E855" s="67">
        <v>44</v>
      </c>
      <c r="F855" s="68">
        <v>16.16</v>
      </c>
      <c r="G855" s="66" t="s">
        <v>30</v>
      </c>
      <c r="H855" s="69" t="s">
        <v>31</v>
      </c>
    </row>
    <row r="856" spans="1:8" ht="20.100000000000001" customHeight="1">
      <c r="A856" s="65">
        <v>45664</v>
      </c>
      <c r="B856" s="77">
        <v>45664.594795648009</v>
      </c>
      <c r="C856" s="77"/>
      <c r="D856" s="66" t="s">
        <v>40</v>
      </c>
      <c r="E856" s="67">
        <v>32</v>
      </c>
      <c r="F856" s="68">
        <v>16.16</v>
      </c>
      <c r="G856" s="66" t="s">
        <v>30</v>
      </c>
      <c r="H856" s="69" t="s">
        <v>31</v>
      </c>
    </row>
    <row r="857" spans="1:8" ht="20.100000000000001" customHeight="1">
      <c r="A857" s="65">
        <v>45664</v>
      </c>
      <c r="B857" s="77">
        <v>45664.594795648009</v>
      </c>
      <c r="C857" s="77"/>
      <c r="D857" s="66" t="s">
        <v>40</v>
      </c>
      <c r="E857" s="67">
        <v>5</v>
      </c>
      <c r="F857" s="68">
        <v>16.16</v>
      </c>
      <c r="G857" s="66" t="s">
        <v>30</v>
      </c>
      <c r="H857" s="69" t="s">
        <v>31</v>
      </c>
    </row>
    <row r="858" spans="1:8" ht="20.100000000000001" customHeight="1">
      <c r="A858" s="65">
        <v>45664</v>
      </c>
      <c r="B858" s="77">
        <v>45664.59539636597</v>
      </c>
      <c r="C858" s="77"/>
      <c r="D858" s="66" t="s">
        <v>40</v>
      </c>
      <c r="E858" s="67">
        <v>321</v>
      </c>
      <c r="F858" s="68">
        <v>16.155000000000001</v>
      </c>
      <c r="G858" s="66" t="s">
        <v>30</v>
      </c>
      <c r="H858" s="69" t="s">
        <v>31</v>
      </c>
    </row>
    <row r="859" spans="1:8" ht="20.100000000000001" customHeight="1">
      <c r="A859" s="65">
        <v>45664</v>
      </c>
      <c r="B859" s="77">
        <v>45664.595818680711</v>
      </c>
      <c r="C859" s="77"/>
      <c r="D859" s="66" t="s">
        <v>40</v>
      </c>
      <c r="E859" s="67">
        <v>361</v>
      </c>
      <c r="F859" s="68">
        <v>16.164999999999999</v>
      </c>
      <c r="G859" s="66" t="s">
        <v>30</v>
      </c>
      <c r="H859" s="69" t="s">
        <v>31</v>
      </c>
    </row>
    <row r="860" spans="1:8" ht="20.100000000000001" customHeight="1">
      <c r="A860" s="65">
        <v>45664</v>
      </c>
      <c r="B860" s="77">
        <v>45664.596735532396</v>
      </c>
      <c r="C860" s="77"/>
      <c r="D860" s="66" t="s">
        <v>40</v>
      </c>
      <c r="E860" s="67">
        <v>1747</v>
      </c>
      <c r="F860" s="68">
        <v>16.184999999999999</v>
      </c>
      <c r="G860" s="66" t="s">
        <v>30</v>
      </c>
      <c r="H860" s="69" t="s">
        <v>31</v>
      </c>
    </row>
    <row r="861" spans="1:8" ht="20.100000000000001" customHeight="1">
      <c r="A861" s="65">
        <v>45664</v>
      </c>
      <c r="B861" s="77">
        <v>45664.597409872804</v>
      </c>
      <c r="C861" s="77"/>
      <c r="D861" s="66" t="s">
        <v>40</v>
      </c>
      <c r="E861" s="67">
        <v>351</v>
      </c>
      <c r="F861" s="68">
        <v>16.175000000000001</v>
      </c>
      <c r="G861" s="66" t="s">
        <v>30</v>
      </c>
      <c r="H861" s="69" t="s">
        <v>31</v>
      </c>
    </row>
    <row r="862" spans="1:8" ht="20.100000000000001" customHeight="1">
      <c r="A862" s="65">
        <v>45664</v>
      </c>
      <c r="B862" s="77">
        <v>45664.598837291822</v>
      </c>
      <c r="C862" s="77"/>
      <c r="D862" s="66" t="s">
        <v>40</v>
      </c>
      <c r="E862" s="67">
        <v>403</v>
      </c>
      <c r="F862" s="68">
        <v>16.184999999999999</v>
      </c>
      <c r="G862" s="66" t="s">
        <v>30</v>
      </c>
      <c r="H862" s="69" t="s">
        <v>32</v>
      </c>
    </row>
    <row r="863" spans="1:8" ht="20.100000000000001" customHeight="1">
      <c r="A863" s="65">
        <v>45664</v>
      </c>
      <c r="B863" s="77">
        <v>45664.598837314639</v>
      </c>
      <c r="C863" s="77"/>
      <c r="D863" s="66" t="s">
        <v>40</v>
      </c>
      <c r="E863" s="67">
        <v>1376</v>
      </c>
      <c r="F863" s="68">
        <v>16.184999999999999</v>
      </c>
      <c r="G863" s="66" t="s">
        <v>30</v>
      </c>
      <c r="H863" s="69" t="s">
        <v>31</v>
      </c>
    </row>
    <row r="864" spans="1:8" ht="20.100000000000001" customHeight="1">
      <c r="A864" s="65">
        <v>45664</v>
      </c>
      <c r="B864" s="77">
        <v>45664.600230879616</v>
      </c>
      <c r="C864" s="77"/>
      <c r="D864" s="66" t="s">
        <v>40</v>
      </c>
      <c r="E864" s="67">
        <v>41</v>
      </c>
      <c r="F864" s="68">
        <v>16.184999999999999</v>
      </c>
      <c r="G864" s="66" t="s">
        <v>30</v>
      </c>
      <c r="H864" s="69" t="s">
        <v>32</v>
      </c>
    </row>
    <row r="865" spans="1:8" ht="20.100000000000001" customHeight="1">
      <c r="A865" s="65">
        <v>45664</v>
      </c>
      <c r="B865" s="77">
        <v>45664.600230879616</v>
      </c>
      <c r="C865" s="77"/>
      <c r="D865" s="66" t="s">
        <v>40</v>
      </c>
      <c r="E865" s="67">
        <v>22</v>
      </c>
      <c r="F865" s="68">
        <v>16.184999999999999</v>
      </c>
      <c r="G865" s="66" t="s">
        <v>30</v>
      </c>
      <c r="H865" s="69" t="s">
        <v>32</v>
      </c>
    </row>
    <row r="866" spans="1:8" ht="20.100000000000001" customHeight="1">
      <c r="A866" s="65">
        <v>45664</v>
      </c>
      <c r="B866" s="77">
        <v>45664.600230879616</v>
      </c>
      <c r="C866" s="77"/>
      <c r="D866" s="66" t="s">
        <v>40</v>
      </c>
      <c r="E866" s="67">
        <v>215</v>
      </c>
      <c r="F866" s="68">
        <v>16.184999999999999</v>
      </c>
      <c r="G866" s="66" t="s">
        <v>30</v>
      </c>
      <c r="H866" s="69" t="s">
        <v>32</v>
      </c>
    </row>
    <row r="867" spans="1:8" ht="20.100000000000001" customHeight="1">
      <c r="A867" s="65">
        <v>45664</v>
      </c>
      <c r="B867" s="77">
        <v>45664.600230856333</v>
      </c>
      <c r="C867" s="77"/>
      <c r="D867" s="66" t="s">
        <v>40</v>
      </c>
      <c r="E867" s="67">
        <v>1373</v>
      </c>
      <c r="F867" s="68">
        <v>16.184999999999999</v>
      </c>
      <c r="G867" s="66" t="s">
        <v>30</v>
      </c>
      <c r="H867" s="69" t="s">
        <v>31</v>
      </c>
    </row>
    <row r="868" spans="1:8" ht="20.100000000000001" customHeight="1">
      <c r="A868" s="65">
        <v>45664</v>
      </c>
      <c r="B868" s="77">
        <v>45664.600230949</v>
      </c>
      <c r="C868" s="77"/>
      <c r="D868" s="66" t="s">
        <v>40</v>
      </c>
      <c r="E868" s="67">
        <v>119</v>
      </c>
      <c r="F868" s="68">
        <v>16.190000000000001</v>
      </c>
      <c r="G868" s="66" t="s">
        <v>30</v>
      </c>
      <c r="H868" s="69" t="s">
        <v>33</v>
      </c>
    </row>
    <row r="869" spans="1:8" ht="20.100000000000001" customHeight="1">
      <c r="A869" s="65">
        <v>45664</v>
      </c>
      <c r="B869" s="77">
        <v>45664.600735266227</v>
      </c>
      <c r="C869" s="77"/>
      <c r="D869" s="66" t="s">
        <v>40</v>
      </c>
      <c r="E869" s="67">
        <v>334</v>
      </c>
      <c r="F869" s="68">
        <v>16.184999999999999</v>
      </c>
      <c r="G869" s="66" t="s">
        <v>30</v>
      </c>
      <c r="H869" s="69" t="s">
        <v>31</v>
      </c>
    </row>
    <row r="870" spans="1:8" ht="20.100000000000001" customHeight="1">
      <c r="A870" s="65">
        <v>45664</v>
      </c>
      <c r="B870" s="77">
        <v>45664.601218854077</v>
      </c>
      <c r="C870" s="77"/>
      <c r="D870" s="66" t="s">
        <v>40</v>
      </c>
      <c r="E870" s="67">
        <v>22</v>
      </c>
      <c r="F870" s="68">
        <v>16.18</v>
      </c>
      <c r="G870" s="66" t="s">
        <v>30</v>
      </c>
      <c r="H870" s="69" t="s">
        <v>31</v>
      </c>
    </row>
    <row r="871" spans="1:8" ht="20.100000000000001" customHeight="1">
      <c r="A871" s="65">
        <v>45664</v>
      </c>
      <c r="B871" s="77">
        <v>45664.601218854077</v>
      </c>
      <c r="C871" s="77"/>
      <c r="D871" s="66" t="s">
        <v>40</v>
      </c>
      <c r="E871" s="67">
        <v>3</v>
      </c>
      <c r="F871" s="68">
        <v>16.18</v>
      </c>
      <c r="G871" s="66" t="s">
        <v>30</v>
      </c>
      <c r="H871" s="69" t="s">
        <v>31</v>
      </c>
    </row>
    <row r="872" spans="1:8" ht="20.100000000000001" customHeight="1">
      <c r="A872" s="65">
        <v>45664</v>
      </c>
      <c r="B872" s="77">
        <v>45664.601218854077</v>
      </c>
      <c r="C872" s="77"/>
      <c r="D872" s="66" t="s">
        <v>40</v>
      </c>
      <c r="E872" s="67">
        <v>331</v>
      </c>
      <c r="F872" s="68">
        <v>16.18</v>
      </c>
      <c r="G872" s="66" t="s">
        <v>30</v>
      </c>
      <c r="H872" s="69" t="s">
        <v>31</v>
      </c>
    </row>
    <row r="873" spans="1:8" ht="20.100000000000001" customHeight="1">
      <c r="A873" s="65">
        <v>45664</v>
      </c>
      <c r="B873" s="77">
        <v>45664.601791620255</v>
      </c>
      <c r="C873" s="77"/>
      <c r="D873" s="66" t="s">
        <v>40</v>
      </c>
      <c r="E873" s="67">
        <v>363</v>
      </c>
      <c r="F873" s="68">
        <v>16.175000000000001</v>
      </c>
      <c r="G873" s="66" t="s">
        <v>30</v>
      </c>
      <c r="H873" s="69" t="s">
        <v>31</v>
      </c>
    </row>
    <row r="874" spans="1:8" ht="20.100000000000001" customHeight="1">
      <c r="A874" s="65">
        <v>45664</v>
      </c>
      <c r="B874" s="77">
        <v>45664.601928217802</v>
      </c>
      <c r="C874" s="77"/>
      <c r="D874" s="66" t="s">
        <v>40</v>
      </c>
      <c r="E874" s="67">
        <v>762</v>
      </c>
      <c r="F874" s="68">
        <v>16.170000000000002</v>
      </c>
      <c r="G874" s="66" t="s">
        <v>30</v>
      </c>
      <c r="H874" s="69" t="s">
        <v>31</v>
      </c>
    </row>
    <row r="875" spans="1:8" ht="20.100000000000001" customHeight="1">
      <c r="A875" s="65">
        <v>45664</v>
      </c>
      <c r="B875" s="77">
        <v>45664.603312939871</v>
      </c>
      <c r="C875" s="77"/>
      <c r="D875" s="66" t="s">
        <v>40</v>
      </c>
      <c r="E875" s="67">
        <v>10</v>
      </c>
      <c r="F875" s="68">
        <v>16.175000000000001</v>
      </c>
      <c r="G875" s="66" t="s">
        <v>30</v>
      </c>
      <c r="H875" s="69" t="s">
        <v>32</v>
      </c>
    </row>
    <row r="876" spans="1:8" ht="20.100000000000001" customHeight="1">
      <c r="A876" s="65">
        <v>45664</v>
      </c>
      <c r="B876" s="77">
        <v>45664.603312939871</v>
      </c>
      <c r="C876" s="77"/>
      <c r="D876" s="66" t="s">
        <v>40</v>
      </c>
      <c r="E876" s="67">
        <v>115</v>
      </c>
      <c r="F876" s="68">
        <v>16.175000000000001</v>
      </c>
      <c r="G876" s="66" t="s">
        <v>30</v>
      </c>
      <c r="H876" s="69" t="s">
        <v>32</v>
      </c>
    </row>
    <row r="877" spans="1:8" ht="20.100000000000001" customHeight="1">
      <c r="A877" s="65">
        <v>45664</v>
      </c>
      <c r="B877" s="77">
        <v>45664.60332070617</v>
      </c>
      <c r="C877" s="77"/>
      <c r="D877" s="66" t="s">
        <v>40</v>
      </c>
      <c r="E877" s="67">
        <v>1536</v>
      </c>
      <c r="F877" s="68">
        <v>16.175000000000001</v>
      </c>
      <c r="G877" s="66" t="s">
        <v>30</v>
      </c>
      <c r="H877" s="69" t="s">
        <v>32</v>
      </c>
    </row>
    <row r="878" spans="1:8" ht="20.100000000000001" customHeight="1">
      <c r="A878" s="65">
        <v>45664</v>
      </c>
      <c r="B878" s="77">
        <v>45664.60368451383</v>
      </c>
      <c r="C878" s="77"/>
      <c r="D878" s="66" t="s">
        <v>40</v>
      </c>
      <c r="E878" s="67">
        <v>110</v>
      </c>
      <c r="F878" s="68">
        <v>16.170000000000002</v>
      </c>
      <c r="G878" s="66" t="s">
        <v>30</v>
      </c>
      <c r="H878" s="69" t="s">
        <v>31</v>
      </c>
    </row>
    <row r="879" spans="1:8" ht="20.100000000000001" customHeight="1">
      <c r="A879" s="65">
        <v>45664</v>
      </c>
      <c r="B879" s="77">
        <v>45664.603721886408</v>
      </c>
      <c r="C879" s="77"/>
      <c r="D879" s="66" t="s">
        <v>40</v>
      </c>
      <c r="E879" s="67">
        <v>428</v>
      </c>
      <c r="F879" s="68">
        <v>16.164999999999999</v>
      </c>
      <c r="G879" s="66" t="s">
        <v>30</v>
      </c>
      <c r="H879" s="69" t="s">
        <v>31</v>
      </c>
    </row>
    <row r="880" spans="1:8" ht="20.100000000000001" customHeight="1">
      <c r="A880" s="65">
        <v>45664</v>
      </c>
      <c r="B880" s="77">
        <v>45664.605229166802</v>
      </c>
      <c r="C880" s="77"/>
      <c r="D880" s="66" t="s">
        <v>40</v>
      </c>
      <c r="E880" s="67">
        <v>400</v>
      </c>
      <c r="F880" s="68">
        <v>16.170000000000002</v>
      </c>
      <c r="G880" s="66" t="s">
        <v>30</v>
      </c>
      <c r="H880" s="69" t="s">
        <v>31</v>
      </c>
    </row>
    <row r="881" spans="1:8" ht="20.100000000000001" customHeight="1">
      <c r="A881" s="65">
        <v>45664</v>
      </c>
      <c r="B881" s="77">
        <v>45664.605229166802</v>
      </c>
      <c r="C881" s="77"/>
      <c r="D881" s="66" t="s">
        <v>40</v>
      </c>
      <c r="E881" s="67">
        <v>872</v>
      </c>
      <c r="F881" s="68">
        <v>16.170000000000002</v>
      </c>
      <c r="G881" s="66" t="s">
        <v>30</v>
      </c>
      <c r="H881" s="69" t="s">
        <v>31</v>
      </c>
    </row>
    <row r="882" spans="1:8" ht="20.100000000000001" customHeight="1">
      <c r="A882" s="65">
        <v>45664</v>
      </c>
      <c r="B882" s="77">
        <v>45664.605229166802</v>
      </c>
      <c r="C882" s="77"/>
      <c r="D882" s="66" t="s">
        <v>40</v>
      </c>
      <c r="E882" s="67">
        <v>630</v>
      </c>
      <c r="F882" s="68">
        <v>16.170000000000002</v>
      </c>
      <c r="G882" s="66" t="s">
        <v>30</v>
      </c>
      <c r="H882" s="69" t="s">
        <v>31</v>
      </c>
    </row>
    <row r="883" spans="1:8" ht="20.100000000000001" customHeight="1">
      <c r="A883" s="65">
        <v>45664</v>
      </c>
      <c r="B883" s="77">
        <v>45664.605229166802</v>
      </c>
      <c r="C883" s="77"/>
      <c r="D883" s="66" t="s">
        <v>40</v>
      </c>
      <c r="E883" s="67">
        <v>257</v>
      </c>
      <c r="F883" s="68">
        <v>16.170000000000002</v>
      </c>
      <c r="G883" s="66" t="s">
        <v>30</v>
      </c>
      <c r="H883" s="69" t="s">
        <v>31</v>
      </c>
    </row>
    <row r="884" spans="1:8" ht="20.100000000000001" customHeight="1">
      <c r="A884" s="65">
        <v>45664</v>
      </c>
      <c r="B884" s="77">
        <v>45664.606380706187</v>
      </c>
      <c r="C884" s="77"/>
      <c r="D884" s="66" t="s">
        <v>40</v>
      </c>
      <c r="E884" s="67">
        <v>1301</v>
      </c>
      <c r="F884" s="68">
        <v>16.170000000000002</v>
      </c>
      <c r="G884" s="66" t="s">
        <v>30</v>
      </c>
      <c r="H884" s="69" t="s">
        <v>31</v>
      </c>
    </row>
    <row r="885" spans="1:8" ht="20.100000000000001" customHeight="1">
      <c r="A885" s="65">
        <v>45664</v>
      </c>
      <c r="B885" s="77">
        <v>45664.606380833313</v>
      </c>
      <c r="C885" s="77"/>
      <c r="D885" s="66" t="s">
        <v>40</v>
      </c>
      <c r="E885" s="67">
        <v>429</v>
      </c>
      <c r="F885" s="68">
        <v>16.170000000000002</v>
      </c>
      <c r="G885" s="66" t="s">
        <v>30</v>
      </c>
      <c r="H885" s="69" t="s">
        <v>31</v>
      </c>
    </row>
    <row r="886" spans="1:8" ht="20.100000000000001" customHeight="1">
      <c r="A886" s="65">
        <v>45664</v>
      </c>
      <c r="B886" s="77">
        <v>45664.606794849504</v>
      </c>
      <c r="C886" s="77"/>
      <c r="D886" s="66" t="s">
        <v>40</v>
      </c>
      <c r="E886" s="67">
        <v>156</v>
      </c>
      <c r="F886" s="68">
        <v>16.164999999999999</v>
      </c>
      <c r="G886" s="66" t="s">
        <v>30</v>
      </c>
      <c r="H886" s="69" t="s">
        <v>31</v>
      </c>
    </row>
    <row r="887" spans="1:8" ht="20.100000000000001" customHeight="1">
      <c r="A887" s="65">
        <v>45664</v>
      </c>
      <c r="B887" s="77">
        <v>45664.607195428107</v>
      </c>
      <c r="C887" s="77"/>
      <c r="D887" s="66" t="s">
        <v>40</v>
      </c>
      <c r="E887" s="67">
        <v>8</v>
      </c>
      <c r="F887" s="68">
        <v>16.175000000000001</v>
      </c>
      <c r="G887" s="66" t="s">
        <v>30</v>
      </c>
      <c r="H887" s="69" t="s">
        <v>31</v>
      </c>
    </row>
    <row r="888" spans="1:8" ht="20.100000000000001" customHeight="1">
      <c r="A888" s="65">
        <v>45664</v>
      </c>
      <c r="B888" s="77">
        <v>45664.607195428107</v>
      </c>
      <c r="C888" s="77"/>
      <c r="D888" s="66" t="s">
        <v>40</v>
      </c>
      <c r="E888" s="67">
        <v>32</v>
      </c>
      <c r="F888" s="68">
        <v>16.175000000000001</v>
      </c>
      <c r="G888" s="66" t="s">
        <v>30</v>
      </c>
      <c r="H888" s="69" t="s">
        <v>31</v>
      </c>
    </row>
    <row r="889" spans="1:8" ht="20.100000000000001" customHeight="1">
      <c r="A889" s="65">
        <v>45664</v>
      </c>
      <c r="B889" s="77">
        <v>45664.607195428107</v>
      </c>
      <c r="C889" s="77"/>
      <c r="D889" s="66" t="s">
        <v>40</v>
      </c>
      <c r="E889" s="67">
        <v>498</v>
      </c>
      <c r="F889" s="68">
        <v>16.175000000000001</v>
      </c>
      <c r="G889" s="66" t="s">
        <v>30</v>
      </c>
      <c r="H889" s="69" t="s">
        <v>31</v>
      </c>
    </row>
    <row r="890" spans="1:8" ht="20.100000000000001" customHeight="1">
      <c r="A890" s="65">
        <v>45664</v>
      </c>
      <c r="B890" s="77">
        <v>45664.607751654927</v>
      </c>
      <c r="C890" s="77"/>
      <c r="D890" s="66" t="s">
        <v>40</v>
      </c>
      <c r="E890" s="67">
        <v>507</v>
      </c>
      <c r="F890" s="68">
        <v>16.18</v>
      </c>
      <c r="G890" s="66" t="s">
        <v>30</v>
      </c>
      <c r="H890" s="69" t="s">
        <v>31</v>
      </c>
    </row>
    <row r="891" spans="1:8" ht="20.100000000000001" customHeight="1">
      <c r="A891" s="65">
        <v>45664</v>
      </c>
      <c r="B891" s="77">
        <v>45664.608402881771</v>
      </c>
      <c r="C891" s="77"/>
      <c r="D891" s="66" t="s">
        <v>40</v>
      </c>
      <c r="E891" s="67">
        <v>1386</v>
      </c>
      <c r="F891" s="68">
        <v>16.18</v>
      </c>
      <c r="G891" s="66" t="s">
        <v>30</v>
      </c>
      <c r="H891" s="69" t="s">
        <v>31</v>
      </c>
    </row>
    <row r="892" spans="1:8" ht="20.100000000000001" customHeight="1">
      <c r="A892" s="65">
        <v>45664</v>
      </c>
      <c r="B892" s="77">
        <v>45664.608404525556</v>
      </c>
      <c r="C892" s="77"/>
      <c r="D892" s="66" t="s">
        <v>40</v>
      </c>
      <c r="E892" s="67">
        <v>518</v>
      </c>
      <c r="F892" s="68">
        <v>16.18</v>
      </c>
      <c r="G892" s="66" t="s">
        <v>30</v>
      </c>
      <c r="H892" s="69" t="s">
        <v>31</v>
      </c>
    </row>
    <row r="893" spans="1:8" ht="20.100000000000001" customHeight="1">
      <c r="A893" s="65">
        <v>45664</v>
      </c>
      <c r="B893" s="77">
        <v>45664.609448298812</v>
      </c>
      <c r="C893" s="77"/>
      <c r="D893" s="66" t="s">
        <v>40</v>
      </c>
      <c r="E893" s="67">
        <v>779</v>
      </c>
      <c r="F893" s="68">
        <v>16.175000000000001</v>
      </c>
      <c r="G893" s="66" t="s">
        <v>30</v>
      </c>
      <c r="H893" s="69" t="s">
        <v>31</v>
      </c>
    </row>
    <row r="894" spans="1:8" ht="20.100000000000001" customHeight="1">
      <c r="A894" s="65">
        <v>45664</v>
      </c>
      <c r="B894" s="77">
        <v>45664.610061851796</v>
      </c>
      <c r="C894" s="77"/>
      <c r="D894" s="66" t="s">
        <v>40</v>
      </c>
      <c r="E894" s="67">
        <v>738</v>
      </c>
      <c r="F894" s="68">
        <v>16.18</v>
      </c>
      <c r="G894" s="66" t="s">
        <v>30</v>
      </c>
      <c r="H894" s="69" t="s">
        <v>31</v>
      </c>
    </row>
    <row r="895" spans="1:8" ht="20.100000000000001" customHeight="1">
      <c r="A895" s="65">
        <v>45664</v>
      </c>
      <c r="B895" s="77">
        <v>45664.610368680675</v>
      </c>
      <c r="C895" s="77"/>
      <c r="D895" s="66" t="s">
        <v>40</v>
      </c>
      <c r="E895" s="67">
        <v>350</v>
      </c>
      <c r="F895" s="68">
        <v>16.175000000000001</v>
      </c>
      <c r="G895" s="66" t="s">
        <v>30</v>
      </c>
      <c r="H895" s="69" t="s">
        <v>32</v>
      </c>
    </row>
    <row r="896" spans="1:8" ht="20.100000000000001" customHeight="1">
      <c r="A896" s="65">
        <v>45664</v>
      </c>
      <c r="B896" s="77">
        <v>45664.610368726775</v>
      </c>
      <c r="C896" s="77"/>
      <c r="D896" s="66" t="s">
        <v>40</v>
      </c>
      <c r="E896" s="67">
        <v>1253</v>
      </c>
      <c r="F896" s="68">
        <v>16.175000000000001</v>
      </c>
      <c r="G896" s="66" t="s">
        <v>30</v>
      </c>
      <c r="H896" s="69" t="s">
        <v>31</v>
      </c>
    </row>
    <row r="897" spans="1:8" ht="20.100000000000001" customHeight="1">
      <c r="A897" s="65">
        <v>45664</v>
      </c>
      <c r="B897" s="77">
        <v>45664.61082503479</v>
      </c>
      <c r="C897" s="77"/>
      <c r="D897" s="66" t="s">
        <v>40</v>
      </c>
      <c r="E897" s="67">
        <v>138</v>
      </c>
      <c r="F897" s="68">
        <v>16.170000000000002</v>
      </c>
      <c r="G897" s="66" t="s">
        <v>30</v>
      </c>
      <c r="H897" s="69" t="s">
        <v>31</v>
      </c>
    </row>
    <row r="898" spans="1:8" ht="20.100000000000001" customHeight="1">
      <c r="A898" s="65">
        <v>45664</v>
      </c>
      <c r="B898" s="77">
        <v>45664.61091121519</v>
      </c>
      <c r="C898" s="77"/>
      <c r="D898" s="66" t="s">
        <v>40</v>
      </c>
      <c r="E898" s="67">
        <v>109</v>
      </c>
      <c r="F898" s="68">
        <v>16.170000000000002</v>
      </c>
      <c r="G898" s="66" t="s">
        <v>30</v>
      </c>
      <c r="H898" s="69" t="s">
        <v>31</v>
      </c>
    </row>
    <row r="899" spans="1:8" ht="20.100000000000001" customHeight="1">
      <c r="A899" s="65">
        <v>45664</v>
      </c>
      <c r="B899" s="77">
        <v>45664.611584305763</v>
      </c>
      <c r="C899" s="77"/>
      <c r="D899" s="66" t="s">
        <v>40</v>
      </c>
      <c r="E899" s="67">
        <v>1249</v>
      </c>
      <c r="F899" s="68">
        <v>16.170000000000002</v>
      </c>
      <c r="G899" s="66" t="s">
        <v>30</v>
      </c>
      <c r="H899" s="69" t="s">
        <v>31</v>
      </c>
    </row>
    <row r="900" spans="1:8" ht="20.100000000000001" customHeight="1">
      <c r="A900" s="65">
        <v>45664</v>
      </c>
      <c r="B900" s="77">
        <v>45664.611584432889</v>
      </c>
      <c r="C900" s="77"/>
      <c r="D900" s="66" t="s">
        <v>40</v>
      </c>
      <c r="E900" s="67">
        <v>200</v>
      </c>
      <c r="F900" s="68">
        <v>16.170000000000002</v>
      </c>
      <c r="G900" s="66" t="s">
        <v>30</v>
      </c>
      <c r="H900" s="69" t="s">
        <v>31</v>
      </c>
    </row>
    <row r="901" spans="1:8" ht="20.100000000000001" customHeight="1">
      <c r="A901" s="65">
        <v>45664</v>
      </c>
      <c r="B901" s="77">
        <v>45664.611584432889</v>
      </c>
      <c r="C901" s="77"/>
      <c r="D901" s="66" t="s">
        <v>40</v>
      </c>
      <c r="E901" s="67">
        <v>149</v>
      </c>
      <c r="F901" s="68">
        <v>16.170000000000002</v>
      </c>
      <c r="G901" s="66" t="s">
        <v>30</v>
      </c>
      <c r="H901" s="69" t="s">
        <v>31</v>
      </c>
    </row>
    <row r="902" spans="1:8" ht="20.100000000000001" customHeight="1">
      <c r="A902" s="65">
        <v>45664</v>
      </c>
      <c r="B902" s="77">
        <v>45664.612776342779</v>
      </c>
      <c r="C902" s="77"/>
      <c r="D902" s="66" t="s">
        <v>40</v>
      </c>
      <c r="E902" s="67">
        <v>552</v>
      </c>
      <c r="F902" s="68">
        <v>16.170000000000002</v>
      </c>
      <c r="G902" s="66" t="s">
        <v>30</v>
      </c>
      <c r="H902" s="69" t="s">
        <v>31</v>
      </c>
    </row>
    <row r="903" spans="1:8" ht="20.100000000000001" customHeight="1">
      <c r="A903" s="65">
        <v>45664</v>
      </c>
      <c r="B903" s="77">
        <v>45664.613106481265</v>
      </c>
      <c r="C903" s="77"/>
      <c r="D903" s="66" t="s">
        <v>40</v>
      </c>
      <c r="E903" s="67">
        <v>1900</v>
      </c>
      <c r="F903" s="68">
        <v>16.175000000000001</v>
      </c>
      <c r="G903" s="66" t="s">
        <v>30</v>
      </c>
      <c r="H903" s="69" t="s">
        <v>31</v>
      </c>
    </row>
    <row r="904" spans="1:8" ht="20.100000000000001" customHeight="1">
      <c r="A904" s="65">
        <v>45664</v>
      </c>
      <c r="B904" s="77">
        <v>45664.614252823871</v>
      </c>
      <c r="C904" s="77"/>
      <c r="D904" s="66" t="s">
        <v>40</v>
      </c>
      <c r="E904" s="67">
        <v>1161</v>
      </c>
      <c r="F904" s="68">
        <v>16.175000000000001</v>
      </c>
      <c r="G904" s="66" t="s">
        <v>30</v>
      </c>
      <c r="H904" s="69" t="s">
        <v>31</v>
      </c>
    </row>
    <row r="905" spans="1:8" ht="20.100000000000001" customHeight="1">
      <c r="A905" s="65">
        <v>45664</v>
      </c>
      <c r="B905" s="77">
        <v>45664.61460325215</v>
      </c>
      <c r="C905" s="77"/>
      <c r="D905" s="66" t="s">
        <v>40</v>
      </c>
      <c r="E905" s="67">
        <v>569</v>
      </c>
      <c r="F905" s="68">
        <v>16.175000000000001</v>
      </c>
      <c r="G905" s="66" t="s">
        <v>30</v>
      </c>
      <c r="H905" s="69" t="s">
        <v>31</v>
      </c>
    </row>
    <row r="906" spans="1:8" ht="20.100000000000001" customHeight="1">
      <c r="A906" s="65">
        <v>45664</v>
      </c>
      <c r="B906" s="77">
        <v>45664.614603842609</v>
      </c>
      <c r="C906" s="77"/>
      <c r="D906" s="66" t="s">
        <v>40</v>
      </c>
      <c r="E906" s="67">
        <v>465</v>
      </c>
      <c r="F906" s="68">
        <v>16.175000000000001</v>
      </c>
      <c r="G906" s="66" t="s">
        <v>30</v>
      </c>
      <c r="H906" s="69" t="s">
        <v>31</v>
      </c>
    </row>
    <row r="907" spans="1:8" ht="20.100000000000001" customHeight="1">
      <c r="A907" s="65">
        <v>45664</v>
      </c>
      <c r="B907" s="77">
        <v>45664.617653263733</v>
      </c>
      <c r="C907" s="77"/>
      <c r="D907" s="66" t="s">
        <v>40</v>
      </c>
      <c r="E907" s="67">
        <v>871</v>
      </c>
      <c r="F907" s="68">
        <v>16.195</v>
      </c>
      <c r="G907" s="66" t="s">
        <v>30</v>
      </c>
      <c r="H907" s="69" t="s">
        <v>32</v>
      </c>
    </row>
    <row r="908" spans="1:8" ht="20.100000000000001" customHeight="1">
      <c r="A908" s="65">
        <v>45664</v>
      </c>
      <c r="B908" s="77">
        <v>45664.617653205991</v>
      </c>
      <c r="C908" s="77"/>
      <c r="D908" s="66" t="s">
        <v>40</v>
      </c>
      <c r="E908" s="67">
        <v>2942</v>
      </c>
      <c r="F908" s="68">
        <v>16.195</v>
      </c>
      <c r="G908" s="66" t="s">
        <v>30</v>
      </c>
      <c r="H908" s="69" t="s">
        <v>31</v>
      </c>
    </row>
    <row r="909" spans="1:8" ht="20.100000000000001" customHeight="1">
      <c r="A909" s="65">
        <v>45664</v>
      </c>
      <c r="B909" s="77">
        <v>45664.618024664465</v>
      </c>
      <c r="C909" s="77"/>
      <c r="D909" s="66" t="s">
        <v>40</v>
      </c>
      <c r="E909" s="67">
        <v>916</v>
      </c>
      <c r="F909" s="68">
        <v>16.190000000000001</v>
      </c>
      <c r="G909" s="66" t="s">
        <v>30</v>
      </c>
      <c r="H909" s="69" t="s">
        <v>31</v>
      </c>
    </row>
    <row r="910" spans="1:8" ht="20.100000000000001" customHeight="1">
      <c r="A910" s="65">
        <v>45664</v>
      </c>
      <c r="B910" s="77">
        <v>45664.618036678061</v>
      </c>
      <c r="C910" s="77"/>
      <c r="D910" s="66" t="s">
        <v>40</v>
      </c>
      <c r="E910" s="67">
        <v>663</v>
      </c>
      <c r="F910" s="68">
        <v>16.184999999999999</v>
      </c>
      <c r="G910" s="66" t="s">
        <v>30</v>
      </c>
      <c r="H910" s="69" t="s">
        <v>31</v>
      </c>
    </row>
    <row r="911" spans="1:8" ht="20.100000000000001" customHeight="1">
      <c r="A911" s="65">
        <v>45664</v>
      </c>
      <c r="B911" s="77">
        <v>45664.619677916635</v>
      </c>
      <c r="C911" s="77"/>
      <c r="D911" s="66" t="s">
        <v>40</v>
      </c>
      <c r="E911" s="67">
        <v>2502</v>
      </c>
      <c r="F911" s="68">
        <v>16.2</v>
      </c>
      <c r="G911" s="66" t="s">
        <v>30</v>
      </c>
      <c r="H911" s="69" t="s">
        <v>31</v>
      </c>
    </row>
    <row r="912" spans="1:8" ht="20.100000000000001" customHeight="1">
      <c r="A912" s="65">
        <v>45664</v>
      </c>
      <c r="B912" s="77">
        <v>45664.62058921298</v>
      </c>
      <c r="C912" s="77"/>
      <c r="D912" s="66" t="s">
        <v>40</v>
      </c>
      <c r="E912" s="67">
        <v>26</v>
      </c>
      <c r="F912" s="68">
        <v>16.2</v>
      </c>
      <c r="G912" s="66" t="s">
        <v>30</v>
      </c>
      <c r="H912" s="69" t="s">
        <v>32</v>
      </c>
    </row>
    <row r="913" spans="1:8" ht="20.100000000000001" customHeight="1">
      <c r="A913" s="65">
        <v>45664</v>
      </c>
      <c r="B913" s="77">
        <v>45664.62058921298</v>
      </c>
      <c r="C913" s="77"/>
      <c r="D913" s="66" t="s">
        <v>40</v>
      </c>
      <c r="E913" s="67">
        <v>6</v>
      </c>
      <c r="F913" s="68">
        <v>16.2</v>
      </c>
      <c r="G913" s="66" t="s">
        <v>30</v>
      </c>
      <c r="H913" s="69" t="s">
        <v>32</v>
      </c>
    </row>
    <row r="914" spans="1:8" ht="20.100000000000001" customHeight="1">
      <c r="A914" s="65">
        <v>45664</v>
      </c>
      <c r="B914" s="77">
        <v>45664.620589236263</v>
      </c>
      <c r="C914" s="77"/>
      <c r="D914" s="66" t="s">
        <v>40</v>
      </c>
      <c r="E914" s="67">
        <v>360</v>
      </c>
      <c r="F914" s="68">
        <v>16.2</v>
      </c>
      <c r="G914" s="66" t="s">
        <v>30</v>
      </c>
      <c r="H914" s="69" t="s">
        <v>32</v>
      </c>
    </row>
    <row r="915" spans="1:8" ht="20.100000000000001" customHeight="1">
      <c r="A915" s="65">
        <v>45664</v>
      </c>
      <c r="B915" s="77">
        <v>45664.620589178056</v>
      </c>
      <c r="C915" s="77"/>
      <c r="D915" s="66" t="s">
        <v>40</v>
      </c>
      <c r="E915" s="67">
        <v>54</v>
      </c>
      <c r="F915" s="68">
        <v>16.2</v>
      </c>
      <c r="G915" s="66" t="s">
        <v>30</v>
      </c>
      <c r="H915" s="69" t="s">
        <v>31</v>
      </c>
    </row>
    <row r="916" spans="1:8" ht="20.100000000000001" customHeight="1">
      <c r="A916" s="65">
        <v>45664</v>
      </c>
      <c r="B916" s="77">
        <v>45664.620589178056</v>
      </c>
      <c r="C916" s="77"/>
      <c r="D916" s="66" t="s">
        <v>40</v>
      </c>
      <c r="E916" s="67">
        <v>1295</v>
      </c>
      <c r="F916" s="68">
        <v>16.2</v>
      </c>
      <c r="G916" s="66" t="s">
        <v>30</v>
      </c>
      <c r="H916" s="69" t="s">
        <v>31</v>
      </c>
    </row>
    <row r="917" spans="1:8" ht="20.100000000000001" customHeight="1">
      <c r="A917" s="65">
        <v>45664</v>
      </c>
      <c r="B917" s="77">
        <v>45664.621632106602</v>
      </c>
      <c r="C917" s="77"/>
      <c r="D917" s="66" t="s">
        <v>40</v>
      </c>
      <c r="E917" s="67">
        <v>953</v>
      </c>
      <c r="F917" s="68">
        <v>16.204999999999998</v>
      </c>
      <c r="G917" s="66" t="s">
        <v>30</v>
      </c>
      <c r="H917" s="69" t="s">
        <v>32</v>
      </c>
    </row>
    <row r="918" spans="1:8" ht="20.100000000000001" customHeight="1">
      <c r="A918" s="65">
        <v>45664</v>
      </c>
      <c r="B918" s="77">
        <v>45664.621632106602</v>
      </c>
      <c r="C918" s="77"/>
      <c r="D918" s="66" t="s">
        <v>40</v>
      </c>
      <c r="E918" s="67">
        <v>750</v>
      </c>
      <c r="F918" s="68">
        <v>16.204999999999998</v>
      </c>
      <c r="G918" s="66" t="s">
        <v>30</v>
      </c>
      <c r="H918" s="69" t="s">
        <v>31</v>
      </c>
    </row>
    <row r="919" spans="1:8" ht="20.100000000000001" customHeight="1">
      <c r="A919" s="65">
        <v>45664</v>
      </c>
      <c r="B919" s="77">
        <v>45664.622506296262</v>
      </c>
      <c r="C919" s="77"/>
      <c r="D919" s="66" t="s">
        <v>40</v>
      </c>
      <c r="E919" s="67">
        <v>78</v>
      </c>
      <c r="F919" s="68">
        <v>16.21</v>
      </c>
      <c r="G919" s="66" t="s">
        <v>30</v>
      </c>
      <c r="H919" s="69" t="s">
        <v>32</v>
      </c>
    </row>
    <row r="920" spans="1:8" ht="20.100000000000001" customHeight="1">
      <c r="A920" s="65">
        <v>45664</v>
      </c>
      <c r="B920" s="77">
        <v>45664.622506296262</v>
      </c>
      <c r="C920" s="77"/>
      <c r="D920" s="66" t="s">
        <v>40</v>
      </c>
      <c r="E920" s="67">
        <v>212</v>
      </c>
      <c r="F920" s="68">
        <v>16.21</v>
      </c>
      <c r="G920" s="66" t="s">
        <v>30</v>
      </c>
      <c r="H920" s="69" t="s">
        <v>32</v>
      </c>
    </row>
    <row r="921" spans="1:8" ht="20.100000000000001" customHeight="1">
      <c r="A921" s="65">
        <v>45664</v>
      </c>
      <c r="B921" s="77">
        <v>45664.622506296262</v>
      </c>
      <c r="C921" s="77"/>
      <c r="D921" s="66" t="s">
        <v>40</v>
      </c>
      <c r="E921" s="67">
        <v>78</v>
      </c>
      <c r="F921" s="68">
        <v>16.21</v>
      </c>
      <c r="G921" s="66" t="s">
        <v>30</v>
      </c>
      <c r="H921" s="69" t="s">
        <v>32</v>
      </c>
    </row>
    <row r="922" spans="1:8" ht="20.100000000000001" customHeight="1">
      <c r="A922" s="65">
        <v>45664</v>
      </c>
      <c r="B922" s="77">
        <v>45664.622506296262</v>
      </c>
      <c r="C922" s="77"/>
      <c r="D922" s="66" t="s">
        <v>40</v>
      </c>
      <c r="E922" s="67">
        <v>1100</v>
      </c>
      <c r="F922" s="68">
        <v>16.21</v>
      </c>
      <c r="G922" s="66" t="s">
        <v>30</v>
      </c>
      <c r="H922" s="69" t="s">
        <v>32</v>
      </c>
    </row>
    <row r="923" spans="1:8" ht="20.100000000000001" customHeight="1">
      <c r="A923" s="65">
        <v>45664</v>
      </c>
      <c r="B923" s="77">
        <v>45664.622506296262</v>
      </c>
      <c r="C923" s="77"/>
      <c r="D923" s="66" t="s">
        <v>40</v>
      </c>
      <c r="E923" s="67">
        <v>336</v>
      </c>
      <c r="F923" s="68">
        <v>16.21</v>
      </c>
      <c r="G923" s="66" t="s">
        <v>30</v>
      </c>
      <c r="H923" s="69" t="s">
        <v>31</v>
      </c>
    </row>
    <row r="924" spans="1:8" ht="20.100000000000001" customHeight="1">
      <c r="A924" s="65">
        <v>45664</v>
      </c>
      <c r="B924" s="77">
        <v>45664.623872986063</v>
      </c>
      <c r="C924" s="77"/>
      <c r="D924" s="66" t="s">
        <v>40</v>
      </c>
      <c r="E924" s="67">
        <v>1744</v>
      </c>
      <c r="F924" s="68">
        <v>16.215</v>
      </c>
      <c r="G924" s="66" t="s">
        <v>30</v>
      </c>
      <c r="H924" s="69" t="s">
        <v>31</v>
      </c>
    </row>
    <row r="925" spans="1:8" ht="20.100000000000001" customHeight="1">
      <c r="A925" s="65">
        <v>45664</v>
      </c>
      <c r="B925" s="77">
        <v>45664.625081852078</v>
      </c>
      <c r="C925" s="77"/>
      <c r="D925" s="66" t="s">
        <v>40</v>
      </c>
      <c r="E925" s="67">
        <v>729</v>
      </c>
      <c r="F925" s="68">
        <v>16.215</v>
      </c>
      <c r="G925" s="66" t="s">
        <v>30</v>
      </c>
      <c r="H925" s="69" t="s">
        <v>31</v>
      </c>
    </row>
    <row r="926" spans="1:8" ht="20.100000000000001" customHeight="1">
      <c r="A926" s="65">
        <v>45664</v>
      </c>
      <c r="B926" s="77">
        <v>45664.625365370419</v>
      </c>
      <c r="C926" s="77"/>
      <c r="D926" s="66" t="s">
        <v>40</v>
      </c>
      <c r="E926" s="67">
        <v>642</v>
      </c>
      <c r="F926" s="68">
        <v>16.22</v>
      </c>
      <c r="G926" s="66" t="s">
        <v>30</v>
      </c>
      <c r="H926" s="69" t="s">
        <v>32</v>
      </c>
    </row>
    <row r="927" spans="1:8" ht="20.100000000000001" customHeight="1">
      <c r="A927" s="65">
        <v>45664</v>
      </c>
      <c r="B927" s="77">
        <v>45664.625365370419</v>
      </c>
      <c r="C927" s="77"/>
      <c r="D927" s="66" t="s">
        <v>40</v>
      </c>
      <c r="E927" s="67">
        <v>390</v>
      </c>
      <c r="F927" s="68">
        <v>16.22</v>
      </c>
      <c r="G927" s="66" t="s">
        <v>30</v>
      </c>
      <c r="H927" s="69" t="s">
        <v>32</v>
      </c>
    </row>
    <row r="928" spans="1:8" ht="20.100000000000001" customHeight="1">
      <c r="A928" s="65">
        <v>45664</v>
      </c>
      <c r="B928" s="77">
        <v>45664.625365370419</v>
      </c>
      <c r="C928" s="77"/>
      <c r="D928" s="66" t="s">
        <v>40</v>
      </c>
      <c r="E928" s="67">
        <v>98</v>
      </c>
      <c r="F928" s="68">
        <v>16.22</v>
      </c>
      <c r="G928" s="66" t="s">
        <v>30</v>
      </c>
      <c r="H928" s="69" t="s">
        <v>32</v>
      </c>
    </row>
    <row r="929" spans="1:8" ht="20.100000000000001" customHeight="1">
      <c r="A929" s="65">
        <v>45664</v>
      </c>
      <c r="B929" s="77">
        <v>45664.625868356321</v>
      </c>
      <c r="C929" s="77"/>
      <c r="D929" s="66" t="s">
        <v>40</v>
      </c>
      <c r="E929" s="67">
        <v>68</v>
      </c>
      <c r="F929" s="68">
        <v>16.22</v>
      </c>
      <c r="G929" s="66" t="s">
        <v>30</v>
      </c>
      <c r="H929" s="69" t="s">
        <v>31</v>
      </c>
    </row>
    <row r="930" spans="1:8" ht="20.100000000000001" customHeight="1">
      <c r="A930" s="65">
        <v>45664</v>
      </c>
      <c r="B930" s="77">
        <v>45664.625868356321</v>
      </c>
      <c r="C930" s="77"/>
      <c r="D930" s="66" t="s">
        <v>40</v>
      </c>
      <c r="E930" s="67">
        <v>789</v>
      </c>
      <c r="F930" s="68">
        <v>16.22</v>
      </c>
      <c r="G930" s="66" t="s">
        <v>30</v>
      </c>
      <c r="H930" s="69" t="s">
        <v>31</v>
      </c>
    </row>
    <row r="931" spans="1:8" ht="20.100000000000001" customHeight="1">
      <c r="A931" s="65">
        <v>45664</v>
      </c>
      <c r="B931" s="77">
        <v>45664.626769861206</v>
      </c>
      <c r="C931" s="77"/>
      <c r="D931" s="66" t="s">
        <v>40</v>
      </c>
      <c r="E931" s="67">
        <v>84</v>
      </c>
      <c r="F931" s="68">
        <v>16.234999999999999</v>
      </c>
      <c r="G931" s="66" t="s">
        <v>30</v>
      </c>
      <c r="H931" s="69" t="s">
        <v>32</v>
      </c>
    </row>
    <row r="932" spans="1:8" ht="20.100000000000001" customHeight="1">
      <c r="A932" s="65">
        <v>45664</v>
      </c>
      <c r="B932" s="77">
        <v>45664.626769861206</v>
      </c>
      <c r="C932" s="77"/>
      <c r="D932" s="66" t="s">
        <v>40</v>
      </c>
      <c r="E932" s="67">
        <v>2034</v>
      </c>
      <c r="F932" s="68">
        <v>16.234999999999999</v>
      </c>
      <c r="G932" s="66" t="s">
        <v>30</v>
      </c>
      <c r="H932" s="69" t="s">
        <v>31</v>
      </c>
    </row>
    <row r="933" spans="1:8" ht="20.100000000000001" customHeight="1">
      <c r="A933" s="65">
        <v>45664</v>
      </c>
      <c r="B933" s="77">
        <v>45664.627427048516</v>
      </c>
      <c r="C933" s="77"/>
      <c r="D933" s="66" t="s">
        <v>40</v>
      </c>
      <c r="E933" s="67">
        <v>525</v>
      </c>
      <c r="F933" s="68">
        <v>16.225000000000001</v>
      </c>
      <c r="G933" s="66" t="s">
        <v>30</v>
      </c>
      <c r="H933" s="69" t="s">
        <v>31</v>
      </c>
    </row>
    <row r="934" spans="1:8" ht="20.100000000000001" customHeight="1">
      <c r="A934" s="65">
        <v>45664</v>
      </c>
      <c r="B934" s="77">
        <v>45664.627918066923</v>
      </c>
      <c r="C934" s="77"/>
      <c r="D934" s="66" t="s">
        <v>40</v>
      </c>
      <c r="E934" s="67">
        <v>2136</v>
      </c>
      <c r="F934" s="68">
        <v>16.234999999999999</v>
      </c>
      <c r="G934" s="66" t="s">
        <v>30</v>
      </c>
      <c r="H934" s="69" t="s">
        <v>31</v>
      </c>
    </row>
    <row r="935" spans="1:8" ht="20.100000000000001" customHeight="1">
      <c r="A935" s="65">
        <v>45664</v>
      </c>
      <c r="B935" s="77">
        <v>45664.628226874862</v>
      </c>
      <c r="C935" s="77"/>
      <c r="D935" s="66" t="s">
        <v>40</v>
      </c>
      <c r="E935" s="67">
        <v>2</v>
      </c>
      <c r="F935" s="68">
        <v>16.23</v>
      </c>
      <c r="G935" s="66" t="s">
        <v>30</v>
      </c>
      <c r="H935" s="69" t="s">
        <v>31</v>
      </c>
    </row>
    <row r="936" spans="1:8" ht="20.100000000000001" customHeight="1">
      <c r="A936" s="65">
        <v>45664</v>
      </c>
      <c r="B936" s="77">
        <v>45664.628226874862</v>
      </c>
      <c r="C936" s="77"/>
      <c r="D936" s="66" t="s">
        <v>40</v>
      </c>
      <c r="E936" s="67">
        <v>63</v>
      </c>
      <c r="F936" s="68">
        <v>16.23</v>
      </c>
      <c r="G936" s="66" t="s">
        <v>30</v>
      </c>
      <c r="H936" s="69" t="s">
        <v>31</v>
      </c>
    </row>
    <row r="937" spans="1:8" ht="20.100000000000001" customHeight="1">
      <c r="A937" s="65">
        <v>45664</v>
      </c>
      <c r="B937" s="77">
        <v>45664.628424803261</v>
      </c>
      <c r="C937" s="77"/>
      <c r="D937" s="66" t="s">
        <v>40</v>
      </c>
      <c r="E937" s="67">
        <v>541</v>
      </c>
      <c r="F937" s="68">
        <v>16.225000000000001</v>
      </c>
      <c r="G937" s="66" t="s">
        <v>30</v>
      </c>
      <c r="H937" s="69" t="s">
        <v>31</v>
      </c>
    </row>
    <row r="938" spans="1:8" ht="20.100000000000001" customHeight="1">
      <c r="A938" s="65">
        <v>45664</v>
      </c>
      <c r="B938" s="77">
        <v>45664.62917815987</v>
      </c>
      <c r="C938" s="77"/>
      <c r="D938" s="66" t="s">
        <v>40</v>
      </c>
      <c r="E938" s="67">
        <v>240</v>
      </c>
      <c r="F938" s="68">
        <v>16.23</v>
      </c>
      <c r="G938" s="66" t="s">
        <v>30</v>
      </c>
      <c r="H938" s="69" t="s">
        <v>32</v>
      </c>
    </row>
    <row r="939" spans="1:8" ht="20.100000000000001" customHeight="1">
      <c r="A939" s="65">
        <v>45664</v>
      </c>
      <c r="B939" s="77">
        <v>45664.629178113304</v>
      </c>
      <c r="C939" s="77"/>
      <c r="D939" s="66" t="s">
        <v>40</v>
      </c>
      <c r="E939" s="67">
        <v>143</v>
      </c>
      <c r="F939" s="68">
        <v>16.23</v>
      </c>
      <c r="G939" s="66" t="s">
        <v>30</v>
      </c>
      <c r="H939" s="69" t="s">
        <v>31</v>
      </c>
    </row>
    <row r="940" spans="1:8" ht="20.100000000000001" customHeight="1">
      <c r="A940" s="65">
        <v>45664</v>
      </c>
      <c r="B940" s="77">
        <v>45664.629178182688</v>
      </c>
      <c r="C940" s="77"/>
      <c r="D940" s="66" t="s">
        <v>40</v>
      </c>
      <c r="E940" s="67">
        <v>721</v>
      </c>
      <c r="F940" s="68">
        <v>16.23</v>
      </c>
      <c r="G940" s="66" t="s">
        <v>30</v>
      </c>
      <c r="H940" s="69" t="s">
        <v>31</v>
      </c>
    </row>
    <row r="941" spans="1:8" ht="20.100000000000001" customHeight="1">
      <c r="A941" s="65">
        <v>45664</v>
      </c>
      <c r="B941" s="77">
        <v>45664.629367905203</v>
      </c>
      <c r="C941" s="77"/>
      <c r="D941" s="66" t="s">
        <v>40</v>
      </c>
      <c r="E941" s="67">
        <v>206</v>
      </c>
      <c r="F941" s="68">
        <v>16.23</v>
      </c>
      <c r="G941" s="66" t="s">
        <v>30</v>
      </c>
      <c r="H941" s="69" t="s">
        <v>31</v>
      </c>
    </row>
    <row r="942" spans="1:8" ht="20.100000000000001" customHeight="1">
      <c r="A942" s="65">
        <v>45664</v>
      </c>
      <c r="B942" s="77">
        <v>45664.63047070615</v>
      </c>
      <c r="C942" s="77"/>
      <c r="D942" s="66" t="s">
        <v>40</v>
      </c>
      <c r="E942" s="67">
        <v>2079</v>
      </c>
      <c r="F942" s="68">
        <v>16.239999999999998</v>
      </c>
      <c r="G942" s="66" t="s">
        <v>30</v>
      </c>
      <c r="H942" s="69" t="s">
        <v>31</v>
      </c>
    </row>
    <row r="943" spans="1:8" ht="20.100000000000001" customHeight="1">
      <c r="A943" s="65">
        <v>45664</v>
      </c>
      <c r="B943" s="77">
        <v>45664.631846273318</v>
      </c>
      <c r="C943" s="77"/>
      <c r="D943" s="66" t="s">
        <v>40</v>
      </c>
      <c r="E943" s="67">
        <v>1000</v>
      </c>
      <c r="F943" s="68">
        <v>16.25</v>
      </c>
      <c r="G943" s="66" t="s">
        <v>30</v>
      </c>
      <c r="H943" s="69" t="s">
        <v>31</v>
      </c>
    </row>
    <row r="944" spans="1:8" ht="20.100000000000001" customHeight="1">
      <c r="A944" s="65">
        <v>45664</v>
      </c>
      <c r="B944" s="77">
        <v>45664.63244450232</v>
      </c>
      <c r="C944" s="77"/>
      <c r="D944" s="66" t="s">
        <v>40</v>
      </c>
      <c r="E944" s="67">
        <v>98</v>
      </c>
      <c r="F944" s="68">
        <v>16.25</v>
      </c>
      <c r="G944" s="66" t="s">
        <v>30</v>
      </c>
      <c r="H944" s="69" t="s">
        <v>32</v>
      </c>
    </row>
    <row r="945" spans="1:8" ht="20.100000000000001" customHeight="1">
      <c r="A945" s="65">
        <v>45664</v>
      </c>
      <c r="B945" s="77">
        <v>45664.63244450232</v>
      </c>
      <c r="C945" s="77"/>
      <c r="D945" s="66" t="s">
        <v>40</v>
      </c>
      <c r="E945" s="67">
        <v>948</v>
      </c>
      <c r="F945" s="68">
        <v>16.25</v>
      </c>
      <c r="G945" s="66" t="s">
        <v>30</v>
      </c>
      <c r="H945" s="69" t="s">
        <v>31</v>
      </c>
    </row>
    <row r="946" spans="1:8" ht="20.100000000000001" customHeight="1">
      <c r="A946" s="65">
        <v>45664</v>
      </c>
      <c r="B946" s="77">
        <v>45664.632455370389</v>
      </c>
      <c r="C946" s="77"/>
      <c r="D946" s="66" t="s">
        <v>40</v>
      </c>
      <c r="E946" s="67">
        <v>807</v>
      </c>
      <c r="F946" s="68">
        <v>16.25</v>
      </c>
      <c r="G946" s="66" t="s">
        <v>30</v>
      </c>
      <c r="H946" s="69" t="s">
        <v>31</v>
      </c>
    </row>
    <row r="947" spans="1:8" ht="20.100000000000001" customHeight="1">
      <c r="A947" s="65">
        <v>45664</v>
      </c>
      <c r="B947" s="77">
        <v>45664.633385578636</v>
      </c>
      <c r="C947" s="77"/>
      <c r="D947" s="66" t="s">
        <v>40</v>
      </c>
      <c r="E947" s="67">
        <v>755</v>
      </c>
      <c r="F947" s="68">
        <v>16.254999999999999</v>
      </c>
      <c r="G947" s="66" t="s">
        <v>30</v>
      </c>
      <c r="H947" s="69" t="s">
        <v>31</v>
      </c>
    </row>
    <row r="948" spans="1:8" ht="20.100000000000001" customHeight="1">
      <c r="A948" s="65">
        <v>45664</v>
      </c>
      <c r="B948" s="77">
        <v>45664.634433275554</v>
      </c>
      <c r="C948" s="77"/>
      <c r="D948" s="66" t="s">
        <v>40</v>
      </c>
      <c r="E948" s="67">
        <v>405</v>
      </c>
      <c r="F948" s="68">
        <v>16.254999999999999</v>
      </c>
      <c r="G948" s="66" t="s">
        <v>30</v>
      </c>
      <c r="H948" s="69" t="s">
        <v>32</v>
      </c>
    </row>
    <row r="949" spans="1:8" ht="20.100000000000001" customHeight="1">
      <c r="A949" s="65">
        <v>45664</v>
      </c>
      <c r="B949" s="77">
        <v>45664.63443324063</v>
      </c>
      <c r="C949" s="77"/>
      <c r="D949" s="66" t="s">
        <v>40</v>
      </c>
      <c r="E949" s="67">
        <v>167</v>
      </c>
      <c r="F949" s="68">
        <v>16.254999999999999</v>
      </c>
      <c r="G949" s="66" t="s">
        <v>30</v>
      </c>
      <c r="H949" s="69" t="s">
        <v>31</v>
      </c>
    </row>
    <row r="950" spans="1:8" ht="20.100000000000001" customHeight="1">
      <c r="A950" s="65">
        <v>45664</v>
      </c>
      <c r="B950" s="77">
        <v>45664.63443324063</v>
      </c>
      <c r="C950" s="77"/>
      <c r="D950" s="66" t="s">
        <v>40</v>
      </c>
      <c r="E950" s="67">
        <v>171</v>
      </c>
      <c r="F950" s="68">
        <v>16.254999999999999</v>
      </c>
      <c r="G950" s="66" t="s">
        <v>30</v>
      </c>
      <c r="H950" s="69" t="s">
        <v>31</v>
      </c>
    </row>
    <row r="951" spans="1:8" ht="20.100000000000001" customHeight="1">
      <c r="A951" s="65">
        <v>45664</v>
      </c>
      <c r="B951" s="77">
        <v>45664.63443324063</v>
      </c>
      <c r="C951" s="77"/>
      <c r="D951" s="66" t="s">
        <v>40</v>
      </c>
      <c r="E951" s="67">
        <v>35</v>
      </c>
      <c r="F951" s="68">
        <v>16.254999999999999</v>
      </c>
      <c r="G951" s="66" t="s">
        <v>30</v>
      </c>
      <c r="H951" s="69" t="s">
        <v>31</v>
      </c>
    </row>
    <row r="952" spans="1:8" ht="20.100000000000001" customHeight="1">
      <c r="A952" s="65">
        <v>45664</v>
      </c>
      <c r="B952" s="77">
        <v>45664.634433252271</v>
      </c>
      <c r="C952" s="77"/>
      <c r="D952" s="66" t="s">
        <v>40</v>
      </c>
      <c r="E952" s="67">
        <v>78</v>
      </c>
      <c r="F952" s="68">
        <v>16.254999999999999</v>
      </c>
      <c r="G952" s="66" t="s">
        <v>30</v>
      </c>
      <c r="H952" s="69" t="s">
        <v>31</v>
      </c>
    </row>
    <row r="953" spans="1:8" ht="20.100000000000001" customHeight="1">
      <c r="A953" s="65">
        <v>45664</v>
      </c>
      <c r="B953" s="77">
        <v>45664.634433252271</v>
      </c>
      <c r="C953" s="77"/>
      <c r="D953" s="66" t="s">
        <v>40</v>
      </c>
      <c r="E953" s="67">
        <v>990</v>
      </c>
      <c r="F953" s="68">
        <v>16.254999999999999</v>
      </c>
      <c r="G953" s="66" t="s">
        <v>30</v>
      </c>
      <c r="H953" s="69" t="s">
        <v>31</v>
      </c>
    </row>
    <row r="954" spans="1:8" ht="20.100000000000001" customHeight="1">
      <c r="A954" s="65">
        <v>45664</v>
      </c>
      <c r="B954" s="77">
        <v>45664.63511295151</v>
      </c>
      <c r="C954" s="77"/>
      <c r="D954" s="66" t="s">
        <v>40</v>
      </c>
      <c r="E954" s="67">
        <v>421</v>
      </c>
      <c r="F954" s="68">
        <v>16.239999999999998</v>
      </c>
      <c r="G954" s="66" t="s">
        <v>30</v>
      </c>
      <c r="H954" s="69" t="s">
        <v>31</v>
      </c>
    </row>
    <row r="955" spans="1:8" ht="20.100000000000001" customHeight="1">
      <c r="A955" s="65">
        <v>45664</v>
      </c>
      <c r="B955" s="77">
        <v>45664.635250682943</v>
      </c>
      <c r="C955" s="77"/>
      <c r="D955" s="66" t="s">
        <v>40</v>
      </c>
      <c r="E955" s="67">
        <v>379</v>
      </c>
      <c r="F955" s="68">
        <v>16.23</v>
      </c>
      <c r="G955" s="66" t="s">
        <v>30</v>
      </c>
      <c r="H955" s="69" t="s">
        <v>31</v>
      </c>
    </row>
    <row r="956" spans="1:8" ht="20.100000000000001" customHeight="1">
      <c r="A956" s="65">
        <v>45664</v>
      </c>
      <c r="B956" s="77">
        <v>45664.636276157573</v>
      </c>
      <c r="C956" s="77"/>
      <c r="D956" s="66" t="s">
        <v>40</v>
      </c>
      <c r="E956" s="67">
        <v>93</v>
      </c>
      <c r="F956" s="68">
        <v>16.25</v>
      </c>
      <c r="G956" s="66" t="s">
        <v>30</v>
      </c>
      <c r="H956" s="69" t="s">
        <v>32</v>
      </c>
    </row>
    <row r="957" spans="1:8" ht="20.100000000000001" customHeight="1">
      <c r="A957" s="65">
        <v>45664</v>
      </c>
      <c r="B957" s="77">
        <v>45664.636276157573</v>
      </c>
      <c r="C957" s="77"/>
      <c r="D957" s="66" t="s">
        <v>40</v>
      </c>
      <c r="E957" s="67">
        <v>77</v>
      </c>
      <c r="F957" s="68">
        <v>16.25</v>
      </c>
      <c r="G957" s="66" t="s">
        <v>30</v>
      </c>
      <c r="H957" s="69" t="s">
        <v>32</v>
      </c>
    </row>
    <row r="958" spans="1:8" ht="20.100000000000001" customHeight="1">
      <c r="A958" s="65">
        <v>45664</v>
      </c>
      <c r="B958" s="77">
        <v>45664.636276157573</v>
      </c>
      <c r="C958" s="77"/>
      <c r="D958" s="66" t="s">
        <v>40</v>
      </c>
      <c r="E958" s="67">
        <v>84</v>
      </c>
      <c r="F958" s="68">
        <v>16.25</v>
      </c>
      <c r="G958" s="66" t="s">
        <v>30</v>
      </c>
      <c r="H958" s="69" t="s">
        <v>32</v>
      </c>
    </row>
    <row r="959" spans="1:8" ht="20.100000000000001" customHeight="1">
      <c r="A959" s="65">
        <v>45664</v>
      </c>
      <c r="B959" s="77">
        <v>45664.636276157573</v>
      </c>
      <c r="C959" s="77"/>
      <c r="D959" s="66" t="s">
        <v>40</v>
      </c>
      <c r="E959" s="67">
        <v>146</v>
      </c>
      <c r="F959" s="68">
        <v>16.25</v>
      </c>
      <c r="G959" s="66" t="s">
        <v>30</v>
      </c>
      <c r="H959" s="69" t="s">
        <v>32</v>
      </c>
    </row>
    <row r="960" spans="1:8" ht="20.100000000000001" customHeight="1">
      <c r="A960" s="65">
        <v>45664</v>
      </c>
      <c r="B960" s="77">
        <v>45664.636276157573</v>
      </c>
      <c r="C960" s="77"/>
      <c r="D960" s="66" t="s">
        <v>40</v>
      </c>
      <c r="E960" s="67">
        <v>229</v>
      </c>
      <c r="F960" s="68">
        <v>16.25</v>
      </c>
      <c r="G960" s="66" t="s">
        <v>30</v>
      </c>
      <c r="H960" s="69" t="s">
        <v>32</v>
      </c>
    </row>
    <row r="961" spans="1:8" ht="20.100000000000001" customHeight="1">
      <c r="A961" s="65">
        <v>45664</v>
      </c>
      <c r="B961" s="77">
        <v>45664.636276226956</v>
      </c>
      <c r="C961" s="77"/>
      <c r="D961" s="66" t="s">
        <v>40</v>
      </c>
      <c r="E961" s="67">
        <v>92</v>
      </c>
      <c r="F961" s="68">
        <v>16.25</v>
      </c>
      <c r="G961" s="66" t="s">
        <v>30</v>
      </c>
      <c r="H961" s="69" t="s">
        <v>32</v>
      </c>
    </row>
    <row r="962" spans="1:8" ht="20.100000000000001" customHeight="1">
      <c r="A962" s="65">
        <v>45664</v>
      </c>
      <c r="B962" s="77">
        <v>45664.636276354082</v>
      </c>
      <c r="C962" s="77"/>
      <c r="D962" s="66" t="s">
        <v>40</v>
      </c>
      <c r="E962" s="67">
        <v>24</v>
      </c>
      <c r="F962" s="68">
        <v>16.25</v>
      </c>
      <c r="G962" s="66" t="s">
        <v>30</v>
      </c>
      <c r="H962" s="69" t="s">
        <v>32</v>
      </c>
    </row>
    <row r="963" spans="1:8" ht="20.100000000000001" customHeight="1">
      <c r="A963" s="65">
        <v>45664</v>
      </c>
      <c r="B963" s="77">
        <v>45664.636276354082</v>
      </c>
      <c r="C963" s="77"/>
      <c r="D963" s="66" t="s">
        <v>40</v>
      </c>
      <c r="E963" s="67">
        <v>54</v>
      </c>
      <c r="F963" s="68">
        <v>16.25</v>
      </c>
      <c r="G963" s="66" t="s">
        <v>30</v>
      </c>
      <c r="H963" s="69" t="s">
        <v>32</v>
      </c>
    </row>
    <row r="964" spans="1:8" ht="20.100000000000001" customHeight="1">
      <c r="A964" s="65">
        <v>45664</v>
      </c>
      <c r="B964" s="77">
        <v>45664.636276377365</v>
      </c>
      <c r="C964" s="77"/>
      <c r="D964" s="66" t="s">
        <v>40</v>
      </c>
      <c r="E964" s="67">
        <v>1</v>
      </c>
      <c r="F964" s="68">
        <v>16.25</v>
      </c>
      <c r="G964" s="66" t="s">
        <v>30</v>
      </c>
      <c r="H964" s="69" t="s">
        <v>32</v>
      </c>
    </row>
    <row r="965" spans="1:8" ht="20.100000000000001" customHeight="1">
      <c r="A965" s="65">
        <v>45664</v>
      </c>
      <c r="B965" s="77">
        <v>45664.63627634244</v>
      </c>
      <c r="C965" s="77"/>
      <c r="D965" s="66" t="s">
        <v>40</v>
      </c>
      <c r="E965" s="67">
        <v>252</v>
      </c>
      <c r="F965" s="68">
        <v>16.25</v>
      </c>
      <c r="G965" s="66" t="s">
        <v>30</v>
      </c>
      <c r="H965" s="69" t="s">
        <v>31</v>
      </c>
    </row>
    <row r="966" spans="1:8" ht="20.100000000000001" customHeight="1">
      <c r="A966" s="65">
        <v>45664</v>
      </c>
      <c r="B966" s="77">
        <v>45664.63627634244</v>
      </c>
      <c r="C966" s="77"/>
      <c r="D966" s="66" t="s">
        <v>40</v>
      </c>
      <c r="E966" s="67">
        <v>287</v>
      </c>
      <c r="F966" s="68">
        <v>16.25</v>
      </c>
      <c r="G966" s="66" t="s">
        <v>30</v>
      </c>
      <c r="H966" s="69" t="s">
        <v>31</v>
      </c>
    </row>
    <row r="967" spans="1:8" ht="20.100000000000001" customHeight="1">
      <c r="A967" s="65">
        <v>45664</v>
      </c>
      <c r="B967" s="77">
        <v>45664.63627634244</v>
      </c>
      <c r="C967" s="77"/>
      <c r="D967" s="66" t="s">
        <v>40</v>
      </c>
      <c r="E967" s="67">
        <v>375</v>
      </c>
      <c r="F967" s="68">
        <v>16.25</v>
      </c>
      <c r="G967" s="66" t="s">
        <v>30</v>
      </c>
      <c r="H967" s="69" t="s">
        <v>31</v>
      </c>
    </row>
    <row r="968" spans="1:8" ht="20.100000000000001" customHeight="1">
      <c r="A968" s="65">
        <v>45664</v>
      </c>
      <c r="B968" s="77">
        <v>45664.636276435107</v>
      </c>
      <c r="C968" s="77"/>
      <c r="D968" s="66" t="s">
        <v>40</v>
      </c>
      <c r="E968" s="67">
        <v>5</v>
      </c>
      <c r="F968" s="68">
        <v>16.25</v>
      </c>
      <c r="G968" s="66" t="s">
        <v>30</v>
      </c>
      <c r="H968" s="69" t="s">
        <v>32</v>
      </c>
    </row>
    <row r="969" spans="1:8" ht="20.100000000000001" customHeight="1">
      <c r="A969" s="65">
        <v>45664</v>
      </c>
      <c r="B969" s="77">
        <v>45664.636276446749</v>
      </c>
      <c r="C969" s="77"/>
      <c r="D969" s="66" t="s">
        <v>40</v>
      </c>
      <c r="E969" s="67">
        <v>1</v>
      </c>
      <c r="F969" s="68">
        <v>16.25</v>
      </c>
      <c r="G969" s="66" t="s">
        <v>30</v>
      </c>
      <c r="H969" s="69" t="s">
        <v>32</v>
      </c>
    </row>
    <row r="970" spans="1:8" ht="20.100000000000001" customHeight="1">
      <c r="A970" s="65">
        <v>45664</v>
      </c>
      <c r="B970" s="77">
        <v>45664.636282384396</v>
      </c>
      <c r="C970" s="77"/>
      <c r="D970" s="66" t="s">
        <v>40</v>
      </c>
      <c r="E970" s="67">
        <v>182</v>
      </c>
      <c r="F970" s="68">
        <v>16.25</v>
      </c>
      <c r="G970" s="66" t="s">
        <v>30</v>
      </c>
      <c r="H970" s="69" t="s">
        <v>32</v>
      </c>
    </row>
    <row r="971" spans="1:8" ht="20.100000000000001" customHeight="1">
      <c r="A971" s="65">
        <v>45664</v>
      </c>
      <c r="B971" s="77">
        <v>45664.636917627417</v>
      </c>
      <c r="C971" s="77"/>
      <c r="D971" s="66" t="s">
        <v>40</v>
      </c>
      <c r="E971" s="67">
        <v>421</v>
      </c>
      <c r="F971" s="68">
        <v>16.239999999999998</v>
      </c>
      <c r="G971" s="66" t="s">
        <v>30</v>
      </c>
      <c r="H971" s="69" t="s">
        <v>31</v>
      </c>
    </row>
    <row r="972" spans="1:8" ht="20.100000000000001" customHeight="1">
      <c r="A972" s="65">
        <v>45664</v>
      </c>
      <c r="B972" s="77">
        <v>45664.63835423626</v>
      </c>
      <c r="C972" s="77"/>
      <c r="D972" s="66" t="s">
        <v>40</v>
      </c>
      <c r="E972" s="67">
        <v>539</v>
      </c>
      <c r="F972" s="68">
        <v>16.25</v>
      </c>
      <c r="G972" s="66" t="s">
        <v>30</v>
      </c>
      <c r="H972" s="69" t="s">
        <v>32</v>
      </c>
    </row>
    <row r="973" spans="1:8" ht="20.100000000000001" customHeight="1">
      <c r="A973" s="65">
        <v>45664</v>
      </c>
      <c r="B973" s="77">
        <v>45664.638354270719</v>
      </c>
      <c r="C973" s="77"/>
      <c r="D973" s="66" t="s">
        <v>40</v>
      </c>
      <c r="E973" s="67">
        <v>1844</v>
      </c>
      <c r="F973" s="68">
        <v>16.25</v>
      </c>
      <c r="G973" s="66" t="s">
        <v>30</v>
      </c>
      <c r="H973" s="69" t="s">
        <v>31</v>
      </c>
    </row>
    <row r="974" spans="1:8" ht="20.100000000000001" customHeight="1">
      <c r="A974" s="65">
        <v>45664</v>
      </c>
      <c r="B974" s="77">
        <v>45664.638993171509</v>
      </c>
      <c r="C974" s="77"/>
      <c r="D974" s="66" t="s">
        <v>40</v>
      </c>
      <c r="E974" s="67">
        <v>755</v>
      </c>
      <c r="F974" s="68">
        <v>16.25</v>
      </c>
      <c r="G974" s="66" t="s">
        <v>30</v>
      </c>
      <c r="H974" s="69" t="s">
        <v>31</v>
      </c>
    </row>
    <row r="975" spans="1:8" ht="20.100000000000001" customHeight="1">
      <c r="A975" s="65">
        <v>45664</v>
      </c>
      <c r="B975" s="77">
        <v>45664.639132488519</v>
      </c>
      <c r="C975" s="77"/>
      <c r="D975" s="66" t="s">
        <v>40</v>
      </c>
      <c r="E975" s="67">
        <v>448</v>
      </c>
      <c r="F975" s="68">
        <v>16.25</v>
      </c>
      <c r="G975" s="66" t="s">
        <v>30</v>
      </c>
      <c r="H975" s="69" t="s">
        <v>31</v>
      </c>
    </row>
    <row r="976" spans="1:8" ht="20.100000000000001" customHeight="1">
      <c r="A976" s="65">
        <v>45664</v>
      </c>
      <c r="B976" s="77">
        <v>45664.63943905104</v>
      </c>
      <c r="C976" s="77"/>
      <c r="D976" s="66" t="s">
        <v>40</v>
      </c>
      <c r="E976" s="67">
        <v>344</v>
      </c>
      <c r="F976" s="68">
        <v>16.245000000000001</v>
      </c>
      <c r="G976" s="66" t="s">
        <v>30</v>
      </c>
      <c r="H976" s="69" t="s">
        <v>31</v>
      </c>
    </row>
    <row r="977" spans="1:8" ht="20.100000000000001" customHeight="1">
      <c r="A977" s="65">
        <v>45664</v>
      </c>
      <c r="B977" s="77">
        <v>45664.639797245152</v>
      </c>
      <c r="C977" s="77"/>
      <c r="D977" s="66" t="s">
        <v>40</v>
      </c>
      <c r="E977" s="67">
        <v>13</v>
      </c>
      <c r="F977" s="68">
        <v>16.239999999999998</v>
      </c>
      <c r="G977" s="66" t="s">
        <v>30</v>
      </c>
      <c r="H977" s="69" t="s">
        <v>31</v>
      </c>
    </row>
    <row r="978" spans="1:8" ht="20.100000000000001" customHeight="1">
      <c r="A978" s="65">
        <v>45664</v>
      </c>
      <c r="B978" s="77">
        <v>45664.639797256794</v>
      </c>
      <c r="C978" s="77"/>
      <c r="D978" s="66" t="s">
        <v>40</v>
      </c>
      <c r="E978" s="67">
        <v>47</v>
      </c>
      <c r="F978" s="68">
        <v>16.239999999999998</v>
      </c>
      <c r="G978" s="66" t="s">
        <v>30</v>
      </c>
      <c r="H978" s="69" t="s">
        <v>31</v>
      </c>
    </row>
    <row r="979" spans="1:8" ht="20.100000000000001" customHeight="1">
      <c r="A979" s="65">
        <v>45664</v>
      </c>
      <c r="B979" s="77">
        <v>45664.639797256794</v>
      </c>
      <c r="C979" s="77"/>
      <c r="D979" s="66" t="s">
        <v>40</v>
      </c>
      <c r="E979" s="67">
        <v>10</v>
      </c>
      <c r="F979" s="68">
        <v>16.239999999999998</v>
      </c>
      <c r="G979" s="66" t="s">
        <v>30</v>
      </c>
      <c r="H979" s="69" t="s">
        <v>31</v>
      </c>
    </row>
    <row r="980" spans="1:8" ht="20.100000000000001" customHeight="1">
      <c r="A980" s="65">
        <v>45664</v>
      </c>
      <c r="B980" s="77">
        <v>45664.640364236198</v>
      </c>
      <c r="C980" s="77"/>
      <c r="D980" s="66" t="s">
        <v>40</v>
      </c>
      <c r="E980" s="67">
        <v>1022</v>
      </c>
      <c r="F980" s="68">
        <v>16.245000000000001</v>
      </c>
      <c r="G980" s="66" t="s">
        <v>30</v>
      </c>
      <c r="H980" s="69" t="s">
        <v>31</v>
      </c>
    </row>
    <row r="981" spans="1:8" ht="20.100000000000001" customHeight="1">
      <c r="A981" s="65">
        <v>45664</v>
      </c>
      <c r="B981" s="77">
        <v>45664.641398773063</v>
      </c>
      <c r="C981" s="77"/>
      <c r="D981" s="66" t="s">
        <v>40</v>
      </c>
      <c r="E981" s="67">
        <v>2027</v>
      </c>
      <c r="F981" s="68">
        <v>16.245000000000001</v>
      </c>
      <c r="G981" s="66" t="s">
        <v>30</v>
      </c>
      <c r="H981" s="69" t="s">
        <v>31</v>
      </c>
    </row>
    <row r="982" spans="1:8" ht="20.100000000000001" customHeight="1">
      <c r="A982" s="65">
        <v>45664</v>
      </c>
      <c r="B982" s="77">
        <v>45664.642746261787</v>
      </c>
      <c r="C982" s="77"/>
      <c r="D982" s="66" t="s">
        <v>40</v>
      </c>
      <c r="E982" s="67">
        <v>1623</v>
      </c>
      <c r="F982" s="68">
        <v>16.245000000000001</v>
      </c>
      <c r="G982" s="66" t="s">
        <v>30</v>
      </c>
      <c r="H982" s="69" t="s">
        <v>31</v>
      </c>
    </row>
    <row r="983" spans="1:8" ht="20.100000000000001" customHeight="1">
      <c r="A983" s="65">
        <v>45664</v>
      </c>
      <c r="B983" s="77">
        <v>45664.642933321651</v>
      </c>
      <c r="C983" s="77"/>
      <c r="D983" s="66" t="s">
        <v>40</v>
      </c>
      <c r="E983" s="67">
        <v>482</v>
      </c>
      <c r="F983" s="68">
        <v>16.245000000000001</v>
      </c>
      <c r="G983" s="66" t="s">
        <v>30</v>
      </c>
      <c r="H983" s="69" t="s">
        <v>32</v>
      </c>
    </row>
    <row r="984" spans="1:8" ht="20.100000000000001" customHeight="1">
      <c r="A984" s="65">
        <v>45664</v>
      </c>
      <c r="B984" s="77">
        <v>45664.644003159832</v>
      </c>
      <c r="C984" s="77"/>
      <c r="D984" s="66" t="s">
        <v>40</v>
      </c>
      <c r="E984" s="67">
        <v>85</v>
      </c>
      <c r="F984" s="68">
        <v>16.25</v>
      </c>
      <c r="G984" s="66" t="s">
        <v>30</v>
      </c>
      <c r="H984" s="69" t="s">
        <v>32</v>
      </c>
    </row>
    <row r="985" spans="1:8" ht="20.100000000000001" customHeight="1">
      <c r="A985" s="65">
        <v>45664</v>
      </c>
      <c r="B985" s="77">
        <v>45664.644003159832</v>
      </c>
      <c r="C985" s="77"/>
      <c r="D985" s="66" t="s">
        <v>40</v>
      </c>
      <c r="E985" s="67">
        <v>233</v>
      </c>
      <c r="F985" s="68">
        <v>16.25</v>
      </c>
      <c r="G985" s="66" t="s">
        <v>30</v>
      </c>
      <c r="H985" s="69" t="s">
        <v>32</v>
      </c>
    </row>
    <row r="986" spans="1:8" ht="20.100000000000001" customHeight="1">
      <c r="A986" s="65">
        <v>45664</v>
      </c>
      <c r="B986" s="77">
        <v>45664.644003159832</v>
      </c>
      <c r="C986" s="77"/>
      <c r="D986" s="66" t="s">
        <v>40</v>
      </c>
      <c r="E986" s="67">
        <v>75</v>
      </c>
      <c r="F986" s="68">
        <v>16.25</v>
      </c>
      <c r="G986" s="66" t="s">
        <v>30</v>
      </c>
      <c r="H986" s="69" t="s">
        <v>32</v>
      </c>
    </row>
    <row r="987" spans="1:8" ht="20.100000000000001" customHeight="1">
      <c r="A987" s="65">
        <v>45664</v>
      </c>
      <c r="B987" s="77">
        <v>45664.644003159832</v>
      </c>
      <c r="C987" s="77"/>
      <c r="D987" s="66" t="s">
        <v>40</v>
      </c>
      <c r="E987" s="67">
        <v>93</v>
      </c>
      <c r="F987" s="68">
        <v>16.25</v>
      </c>
      <c r="G987" s="66" t="s">
        <v>30</v>
      </c>
      <c r="H987" s="69" t="s">
        <v>32</v>
      </c>
    </row>
    <row r="988" spans="1:8" ht="20.100000000000001" customHeight="1">
      <c r="A988" s="65">
        <v>45664</v>
      </c>
      <c r="B988" s="77">
        <v>45664.644003159832</v>
      </c>
      <c r="C988" s="77"/>
      <c r="D988" s="66" t="s">
        <v>40</v>
      </c>
      <c r="E988" s="67">
        <v>150</v>
      </c>
      <c r="F988" s="68">
        <v>16.25</v>
      </c>
      <c r="G988" s="66" t="s">
        <v>30</v>
      </c>
      <c r="H988" s="69" t="s">
        <v>32</v>
      </c>
    </row>
    <row r="989" spans="1:8" ht="20.100000000000001" customHeight="1">
      <c r="A989" s="65">
        <v>45664</v>
      </c>
      <c r="B989" s="77">
        <v>45664.644003171474</v>
      </c>
      <c r="C989" s="77"/>
      <c r="D989" s="66" t="s">
        <v>40</v>
      </c>
      <c r="E989" s="67">
        <v>1061</v>
      </c>
      <c r="F989" s="68">
        <v>16.25</v>
      </c>
      <c r="G989" s="66" t="s">
        <v>30</v>
      </c>
      <c r="H989" s="69" t="s">
        <v>31</v>
      </c>
    </row>
    <row r="990" spans="1:8" ht="20.100000000000001" customHeight="1">
      <c r="A990" s="65">
        <v>45664</v>
      </c>
      <c r="B990" s="77">
        <v>45664.645045300946</v>
      </c>
      <c r="C990" s="77"/>
      <c r="D990" s="66" t="s">
        <v>40</v>
      </c>
      <c r="E990" s="67">
        <v>1151</v>
      </c>
      <c r="F990" s="68">
        <v>16.254999999999999</v>
      </c>
      <c r="G990" s="66" t="s">
        <v>30</v>
      </c>
      <c r="H990" s="69" t="s">
        <v>32</v>
      </c>
    </row>
    <row r="991" spans="1:8" ht="20.100000000000001" customHeight="1">
      <c r="A991" s="65">
        <v>45664</v>
      </c>
      <c r="B991" s="77">
        <v>45664.645045300946</v>
      </c>
      <c r="C991" s="77"/>
      <c r="D991" s="66" t="s">
        <v>40</v>
      </c>
      <c r="E991" s="67">
        <v>50</v>
      </c>
      <c r="F991" s="68">
        <v>16.254999999999999</v>
      </c>
      <c r="G991" s="66" t="s">
        <v>30</v>
      </c>
      <c r="H991" s="69" t="s">
        <v>32</v>
      </c>
    </row>
    <row r="992" spans="1:8" ht="20.100000000000001" customHeight="1">
      <c r="A992" s="65">
        <v>45664</v>
      </c>
      <c r="B992" s="77">
        <v>45664.645045300946</v>
      </c>
      <c r="C992" s="77"/>
      <c r="D992" s="66" t="s">
        <v>40</v>
      </c>
      <c r="E992" s="67">
        <v>266</v>
      </c>
      <c r="F992" s="68">
        <v>16.254999999999999</v>
      </c>
      <c r="G992" s="66" t="s">
        <v>30</v>
      </c>
      <c r="H992" s="69" t="s">
        <v>32</v>
      </c>
    </row>
    <row r="993" spans="1:8" ht="20.100000000000001" customHeight="1">
      <c r="A993" s="65">
        <v>45664</v>
      </c>
      <c r="B993" s="77">
        <v>45664.645045300946</v>
      </c>
      <c r="C993" s="77"/>
      <c r="D993" s="66" t="s">
        <v>40</v>
      </c>
      <c r="E993" s="67">
        <v>70</v>
      </c>
      <c r="F993" s="68">
        <v>16.254999999999999</v>
      </c>
      <c r="G993" s="66" t="s">
        <v>30</v>
      </c>
      <c r="H993" s="69" t="s">
        <v>32</v>
      </c>
    </row>
    <row r="994" spans="1:8" ht="20.100000000000001" customHeight="1">
      <c r="A994" s="65">
        <v>45664</v>
      </c>
      <c r="B994" s="77">
        <v>45664.645045300946</v>
      </c>
      <c r="C994" s="77"/>
      <c r="D994" s="66" t="s">
        <v>40</v>
      </c>
      <c r="E994" s="67">
        <v>82</v>
      </c>
      <c r="F994" s="68">
        <v>16.254999999999999</v>
      </c>
      <c r="G994" s="66" t="s">
        <v>30</v>
      </c>
      <c r="H994" s="69" t="s">
        <v>32</v>
      </c>
    </row>
    <row r="995" spans="1:8" ht="20.100000000000001" customHeight="1">
      <c r="A995" s="65">
        <v>45664</v>
      </c>
      <c r="B995" s="77">
        <v>45664.645045300946</v>
      </c>
      <c r="C995" s="77"/>
      <c r="D995" s="66" t="s">
        <v>40</v>
      </c>
      <c r="E995" s="67">
        <v>382</v>
      </c>
      <c r="F995" s="68">
        <v>16.254999999999999</v>
      </c>
      <c r="G995" s="66" t="s">
        <v>30</v>
      </c>
      <c r="H995" s="69" t="s">
        <v>31</v>
      </c>
    </row>
    <row r="996" spans="1:8" ht="20.100000000000001" customHeight="1">
      <c r="A996" s="65">
        <v>45664</v>
      </c>
      <c r="B996" s="77">
        <v>45664.645689803176</v>
      </c>
      <c r="C996" s="77"/>
      <c r="D996" s="66" t="s">
        <v>40</v>
      </c>
      <c r="E996" s="67">
        <v>591</v>
      </c>
      <c r="F996" s="68">
        <v>16.260000000000002</v>
      </c>
      <c r="G996" s="66" t="s">
        <v>30</v>
      </c>
      <c r="H996" s="69" t="s">
        <v>31</v>
      </c>
    </row>
    <row r="997" spans="1:8" ht="20.100000000000001" customHeight="1">
      <c r="A997" s="65">
        <v>45664</v>
      </c>
      <c r="B997" s="77">
        <v>45664.645728807896</v>
      </c>
      <c r="C997" s="77"/>
      <c r="D997" s="66" t="s">
        <v>40</v>
      </c>
      <c r="E997" s="67">
        <v>475</v>
      </c>
      <c r="F997" s="68">
        <v>16.254999999999999</v>
      </c>
      <c r="G997" s="66" t="s">
        <v>30</v>
      </c>
      <c r="H997" s="69" t="s">
        <v>31</v>
      </c>
    </row>
    <row r="998" spans="1:8" ht="20.100000000000001" customHeight="1">
      <c r="A998" s="65">
        <v>45664</v>
      </c>
      <c r="B998" s="77">
        <v>45664.646242882125</v>
      </c>
      <c r="C998" s="77"/>
      <c r="D998" s="66" t="s">
        <v>40</v>
      </c>
      <c r="E998" s="67">
        <v>394</v>
      </c>
      <c r="F998" s="68">
        <v>16.25</v>
      </c>
      <c r="G998" s="66" t="s">
        <v>30</v>
      </c>
      <c r="H998" s="69" t="s">
        <v>31</v>
      </c>
    </row>
    <row r="999" spans="1:8" ht="20.100000000000001" customHeight="1">
      <c r="A999" s="65">
        <v>45664</v>
      </c>
      <c r="B999" s="77">
        <v>45664.646254432853</v>
      </c>
      <c r="C999" s="77"/>
      <c r="D999" s="66" t="s">
        <v>40</v>
      </c>
      <c r="E999" s="67">
        <v>873</v>
      </c>
      <c r="F999" s="68">
        <v>16.245000000000001</v>
      </c>
      <c r="G999" s="66" t="s">
        <v>30</v>
      </c>
      <c r="H999" s="69" t="s">
        <v>31</v>
      </c>
    </row>
    <row r="1000" spans="1:8" ht="20.100000000000001" customHeight="1">
      <c r="A1000" s="65">
        <v>45664</v>
      </c>
      <c r="B1000" s="77">
        <v>45664.646255266387</v>
      </c>
      <c r="C1000" s="77"/>
      <c r="D1000" s="66" t="s">
        <v>40</v>
      </c>
      <c r="E1000" s="67">
        <v>162</v>
      </c>
      <c r="F1000" s="68">
        <v>16.245000000000001</v>
      </c>
      <c r="G1000" s="66" t="s">
        <v>30</v>
      </c>
      <c r="H1000" s="69" t="s">
        <v>31</v>
      </c>
    </row>
    <row r="1001" spans="1:8" ht="20.100000000000001" customHeight="1">
      <c r="A1001" s="65">
        <v>45664</v>
      </c>
      <c r="B1001" s="77">
        <v>45664.646585509181</v>
      </c>
      <c r="C1001" s="77"/>
      <c r="D1001" s="66" t="s">
        <v>40</v>
      </c>
      <c r="E1001" s="67">
        <v>6</v>
      </c>
      <c r="F1001" s="68">
        <v>16.234999999999999</v>
      </c>
      <c r="G1001" s="66" t="s">
        <v>30</v>
      </c>
      <c r="H1001" s="69" t="s">
        <v>31</v>
      </c>
    </row>
    <row r="1002" spans="1:8" ht="20.100000000000001" customHeight="1">
      <c r="A1002" s="65">
        <v>45664</v>
      </c>
      <c r="B1002" s="77">
        <v>45664.646585509181</v>
      </c>
      <c r="C1002" s="77"/>
      <c r="D1002" s="66" t="s">
        <v>40</v>
      </c>
      <c r="E1002" s="67">
        <v>816</v>
      </c>
      <c r="F1002" s="68">
        <v>16.234999999999999</v>
      </c>
      <c r="G1002" s="66" t="s">
        <v>30</v>
      </c>
      <c r="H1002" s="69" t="s">
        <v>31</v>
      </c>
    </row>
    <row r="1003" spans="1:8" ht="20.100000000000001" customHeight="1">
      <c r="A1003" s="65">
        <v>45664</v>
      </c>
      <c r="B1003" s="77">
        <v>45664.646891724318</v>
      </c>
      <c r="C1003" s="77"/>
      <c r="D1003" s="66" t="s">
        <v>40</v>
      </c>
      <c r="E1003" s="67">
        <v>882</v>
      </c>
      <c r="F1003" s="68">
        <v>16.234999999999999</v>
      </c>
      <c r="G1003" s="66" t="s">
        <v>30</v>
      </c>
      <c r="H1003" s="69" t="s">
        <v>31</v>
      </c>
    </row>
    <row r="1004" spans="1:8" ht="20.100000000000001" customHeight="1">
      <c r="A1004" s="65">
        <v>45664</v>
      </c>
      <c r="B1004" s="77">
        <v>45664.647282187361</v>
      </c>
      <c r="C1004" s="77"/>
      <c r="D1004" s="66" t="s">
        <v>40</v>
      </c>
      <c r="E1004" s="67">
        <v>213</v>
      </c>
      <c r="F1004" s="68">
        <v>16.25</v>
      </c>
      <c r="G1004" s="66" t="s">
        <v>30</v>
      </c>
      <c r="H1004" s="69" t="s">
        <v>32</v>
      </c>
    </row>
    <row r="1005" spans="1:8" ht="20.100000000000001" customHeight="1">
      <c r="A1005" s="65">
        <v>45664</v>
      </c>
      <c r="B1005" s="77">
        <v>45664.647282187361</v>
      </c>
      <c r="C1005" s="77"/>
      <c r="D1005" s="66" t="s">
        <v>40</v>
      </c>
      <c r="E1005" s="67">
        <v>74</v>
      </c>
      <c r="F1005" s="68">
        <v>16.25</v>
      </c>
      <c r="G1005" s="66" t="s">
        <v>30</v>
      </c>
      <c r="H1005" s="69" t="s">
        <v>32</v>
      </c>
    </row>
    <row r="1006" spans="1:8" ht="20.100000000000001" customHeight="1">
      <c r="A1006" s="65">
        <v>45664</v>
      </c>
      <c r="B1006" s="77">
        <v>45664.647282268386</v>
      </c>
      <c r="C1006" s="77"/>
      <c r="D1006" s="66" t="s">
        <v>40</v>
      </c>
      <c r="E1006" s="67">
        <v>6</v>
      </c>
      <c r="F1006" s="68">
        <v>16.25</v>
      </c>
      <c r="G1006" s="66" t="s">
        <v>30</v>
      </c>
      <c r="H1006" s="69" t="s">
        <v>32</v>
      </c>
    </row>
    <row r="1007" spans="1:8" ht="20.100000000000001" customHeight="1">
      <c r="A1007" s="65">
        <v>45664</v>
      </c>
      <c r="B1007" s="77">
        <v>45664.647294814698</v>
      </c>
      <c r="C1007" s="77"/>
      <c r="D1007" s="66" t="s">
        <v>40</v>
      </c>
      <c r="E1007" s="67">
        <v>2223</v>
      </c>
      <c r="F1007" s="68">
        <v>16.25</v>
      </c>
      <c r="G1007" s="66" t="s">
        <v>30</v>
      </c>
      <c r="H1007" s="69" t="s">
        <v>32</v>
      </c>
    </row>
    <row r="1008" spans="1:8" ht="20.100000000000001" customHeight="1">
      <c r="A1008" s="65">
        <v>45664</v>
      </c>
      <c r="B1008" s="77">
        <v>45664.647294814698</v>
      </c>
      <c r="C1008" s="77"/>
      <c r="D1008" s="66" t="s">
        <v>40</v>
      </c>
      <c r="E1008" s="67">
        <v>153</v>
      </c>
      <c r="F1008" s="68">
        <v>16.25</v>
      </c>
      <c r="G1008" s="66" t="s">
        <v>30</v>
      </c>
      <c r="H1008" s="69" t="s">
        <v>32</v>
      </c>
    </row>
    <row r="1009" spans="1:8" ht="20.100000000000001" customHeight="1">
      <c r="A1009" s="65">
        <v>45664</v>
      </c>
      <c r="B1009" s="77">
        <v>45664.647649849765</v>
      </c>
      <c r="C1009" s="77"/>
      <c r="D1009" s="66" t="s">
        <v>40</v>
      </c>
      <c r="E1009" s="67">
        <v>195</v>
      </c>
      <c r="F1009" s="68">
        <v>16.25</v>
      </c>
      <c r="G1009" s="66" t="s">
        <v>30</v>
      </c>
      <c r="H1009" s="69" t="s">
        <v>32</v>
      </c>
    </row>
    <row r="1010" spans="1:8" ht="20.100000000000001" customHeight="1">
      <c r="A1010" s="65">
        <v>45664</v>
      </c>
      <c r="B1010" s="77">
        <v>45664.647649849765</v>
      </c>
      <c r="C1010" s="77"/>
      <c r="D1010" s="66" t="s">
        <v>40</v>
      </c>
      <c r="E1010" s="67">
        <v>79</v>
      </c>
      <c r="F1010" s="68">
        <v>16.25</v>
      </c>
      <c r="G1010" s="66" t="s">
        <v>30</v>
      </c>
      <c r="H1010" s="69" t="s">
        <v>32</v>
      </c>
    </row>
    <row r="1011" spans="1:8" ht="20.100000000000001" customHeight="1">
      <c r="A1011" s="65">
        <v>45664</v>
      </c>
      <c r="B1011" s="77">
        <v>45664.647649849765</v>
      </c>
      <c r="C1011" s="77"/>
      <c r="D1011" s="66" t="s">
        <v>40</v>
      </c>
      <c r="E1011" s="67">
        <v>80</v>
      </c>
      <c r="F1011" s="68">
        <v>16.25</v>
      </c>
      <c r="G1011" s="66" t="s">
        <v>30</v>
      </c>
      <c r="H1011" s="69" t="s">
        <v>32</v>
      </c>
    </row>
    <row r="1012" spans="1:8" ht="20.100000000000001" customHeight="1">
      <c r="A1012" s="65">
        <v>45664</v>
      </c>
      <c r="B1012" s="77">
        <v>45664.647649849765</v>
      </c>
      <c r="C1012" s="77"/>
      <c r="D1012" s="66" t="s">
        <v>40</v>
      </c>
      <c r="E1012" s="67">
        <v>30</v>
      </c>
      <c r="F1012" s="68">
        <v>16.25</v>
      </c>
      <c r="G1012" s="66" t="s">
        <v>30</v>
      </c>
      <c r="H1012" s="69" t="s">
        <v>32</v>
      </c>
    </row>
    <row r="1013" spans="1:8" ht="20.100000000000001" customHeight="1">
      <c r="A1013" s="65">
        <v>45664</v>
      </c>
      <c r="B1013" s="77">
        <v>45664.647649849765</v>
      </c>
      <c r="C1013" s="77"/>
      <c r="D1013" s="66" t="s">
        <v>40</v>
      </c>
      <c r="E1013" s="67">
        <v>188</v>
      </c>
      <c r="F1013" s="68">
        <v>16.25</v>
      </c>
      <c r="G1013" s="66" t="s">
        <v>30</v>
      </c>
      <c r="H1013" s="69" t="s">
        <v>32</v>
      </c>
    </row>
    <row r="1014" spans="1:8" ht="20.100000000000001" customHeight="1">
      <c r="A1014" s="65">
        <v>45664</v>
      </c>
      <c r="B1014" s="77">
        <v>45664.647649884224</v>
      </c>
      <c r="C1014" s="77"/>
      <c r="D1014" s="66" t="s">
        <v>40</v>
      </c>
      <c r="E1014" s="67">
        <v>201</v>
      </c>
      <c r="F1014" s="68">
        <v>16.25</v>
      </c>
      <c r="G1014" s="66" t="s">
        <v>30</v>
      </c>
      <c r="H1014" s="69" t="s">
        <v>32</v>
      </c>
    </row>
    <row r="1015" spans="1:8" ht="20.100000000000001" customHeight="1">
      <c r="A1015" s="65">
        <v>45664</v>
      </c>
      <c r="B1015" s="77">
        <v>45664.647649884224</v>
      </c>
      <c r="C1015" s="77"/>
      <c r="D1015" s="66" t="s">
        <v>40</v>
      </c>
      <c r="E1015" s="67">
        <v>161</v>
      </c>
      <c r="F1015" s="68">
        <v>16.25</v>
      </c>
      <c r="G1015" s="66" t="s">
        <v>30</v>
      </c>
      <c r="H1015" s="69" t="s">
        <v>32</v>
      </c>
    </row>
    <row r="1016" spans="1:8" ht="20.100000000000001" customHeight="1">
      <c r="A1016" s="65">
        <v>45664</v>
      </c>
      <c r="B1016" s="77">
        <v>45664.647649884224</v>
      </c>
      <c r="C1016" s="77"/>
      <c r="D1016" s="66" t="s">
        <v>40</v>
      </c>
      <c r="E1016" s="67">
        <v>76</v>
      </c>
      <c r="F1016" s="68">
        <v>16.25</v>
      </c>
      <c r="G1016" s="66" t="s">
        <v>30</v>
      </c>
      <c r="H1016" s="69" t="s">
        <v>32</v>
      </c>
    </row>
    <row r="1017" spans="1:8" ht="20.100000000000001" customHeight="1">
      <c r="A1017" s="65">
        <v>45664</v>
      </c>
      <c r="B1017" s="77">
        <v>45664.647651620209</v>
      </c>
      <c r="C1017" s="77"/>
      <c r="D1017" s="66" t="s">
        <v>40</v>
      </c>
      <c r="E1017" s="67">
        <v>841</v>
      </c>
      <c r="F1017" s="68">
        <v>16.239999999999998</v>
      </c>
      <c r="G1017" s="66" t="s">
        <v>30</v>
      </c>
      <c r="H1017" s="69" t="s">
        <v>31</v>
      </c>
    </row>
    <row r="1018" spans="1:8" ht="20.100000000000001" customHeight="1">
      <c r="A1018" s="65">
        <v>45664</v>
      </c>
      <c r="B1018" s="77">
        <v>45664.648006701376</v>
      </c>
      <c r="C1018" s="77"/>
      <c r="D1018" s="66" t="s">
        <v>40</v>
      </c>
      <c r="E1018" s="67">
        <v>217</v>
      </c>
      <c r="F1018" s="68">
        <v>16.239999999999998</v>
      </c>
      <c r="G1018" s="66" t="s">
        <v>30</v>
      </c>
      <c r="H1018" s="69" t="s">
        <v>31</v>
      </c>
    </row>
    <row r="1019" spans="1:8" ht="20.100000000000001" customHeight="1">
      <c r="A1019" s="65">
        <v>45664</v>
      </c>
      <c r="B1019" s="77">
        <v>45664.648135069292</v>
      </c>
      <c r="C1019" s="77"/>
      <c r="D1019" s="66" t="s">
        <v>40</v>
      </c>
      <c r="E1019" s="67">
        <v>771</v>
      </c>
      <c r="F1019" s="68">
        <v>16.245000000000001</v>
      </c>
      <c r="G1019" s="66" t="s">
        <v>30</v>
      </c>
      <c r="H1019" s="69" t="s">
        <v>31</v>
      </c>
    </row>
    <row r="1020" spans="1:8" ht="20.100000000000001" customHeight="1">
      <c r="A1020" s="65">
        <v>45664</v>
      </c>
      <c r="B1020" s="77">
        <v>45664.648483009078</v>
      </c>
      <c r="C1020" s="77"/>
      <c r="D1020" s="66" t="s">
        <v>40</v>
      </c>
      <c r="E1020" s="67">
        <v>599</v>
      </c>
      <c r="F1020" s="68">
        <v>16.245000000000001</v>
      </c>
      <c r="G1020" s="66" t="s">
        <v>30</v>
      </c>
      <c r="H1020" s="69" t="s">
        <v>32</v>
      </c>
    </row>
    <row r="1021" spans="1:8" ht="20.100000000000001" customHeight="1">
      <c r="A1021" s="65">
        <v>45664</v>
      </c>
      <c r="B1021" s="77">
        <v>45664.648482951336</v>
      </c>
      <c r="C1021" s="77"/>
      <c r="D1021" s="66" t="s">
        <v>40</v>
      </c>
      <c r="E1021" s="67">
        <v>1947</v>
      </c>
      <c r="F1021" s="68">
        <v>16.245000000000001</v>
      </c>
      <c r="G1021" s="66" t="s">
        <v>30</v>
      </c>
      <c r="H1021" s="69" t="s">
        <v>31</v>
      </c>
    </row>
    <row r="1022" spans="1:8" ht="20.100000000000001" customHeight="1">
      <c r="A1022" s="65">
        <v>45664</v>
      </c>
      <c r="B1022" s="77">
        <v>45664.649167199153</v>
      </c>
      <c r="C1022" s="77"/>
      <c r="D1022" s="66" t="s">
        <v>40</v>
      </c>
      <c r="E1022" s="67">
        <v>307</v>
      </c>
      <c r="F1022" s="68">
        <v>16.25</v>
      </c>
      <c r="G1022" s="66" t="s">
        <v>30</v>
      </c>
      <c r="H1022" s="69" t="s">
        <v>31</v>
      </c>
    </row>
    <row r="1023" spans="1:8" ht="20.100000000000001" customHeight="1">
      <c r="A1023" s="65">
        <v>45664</v>
      </c>
      <c r="B1023" s="77">
        <v>45664.649167430587</v>
      </c>
      <c r="C1023" s="77"/>
      <c r="D1023" s="66" t="s">
        <v>40</v>
      </c>
      <c r="E1023" s="67">
        <v>1898</v>
      </c>
      <c r="F1023" s="68">
        <v>16.25</v>
      </c>
      <c r="G1023" s="66" t="s">
        <v>30</v>
      </c>
      <c r="H1023" s="69" t="s">
        <v>31</v>
      </c>
    </row>
    <row r="1024" spans="1:8" ht="20.100000000000001" customHeight="1">
      <c r="A1024" s="65">
        <v>45664</v>
      </c>
      <c r="B1024" s="77">
        <v>45664.649493610952</v>
      </c>
      <c r="C1024" s="77"/>
      <c r="D1024" s="66" t="s">
        <v>40</v>
      </c>
      <c r="E1024" s="67">
        <v>293</v>
      </c>
      <c r="F1024" s="68">
        <v>16.245000000000001</v>
      </c>
      <c r="G1024" s="66" t="s">
        <v>30</v>
      </c>
      <c r="H1024" s="69" t="s">
        <v>32</v>
      </c>
    </row>
    <row r="1025" spans="1:8" ht="20.100000000000001" customHeight="1">
      <c r="A1025" s="65">
        <v>45664</v>
      </c>
      <c r="B1025" s="77">
        <v>45664.649493610952</v>
      </c>
      <c r="C1025" s="77"/>
      <c r="D1025" s="66" t="s">
        <v>40</v>
      </c>
      <c r="E1025" s="67">
        <v>72</v>
      </c>
      <c r="F1025" s="68">
        <v>16.245000000000001</v>
      </c>
      <c r="G1025" s="66" t="s">
        <v>30</v>
      </c>
      <c r="H1025" s="69" t="s">
        <v>32</v>
      </c>
    </row>
    <row r="1026" spans="1:8" ht="20.100000000000001" customHeight="1">
      <c r="A1026" s="65">
        <v>45664</v>
      </c>
      <c r="B1026" s="77">
        <v>45664.649493622594</v>
      </c>
      <c r="C1026" s="77"/>
      <c r="D1026" s="66" t="s">
        <v>40</v>
      </c>
      <c r="E1026" s="67">
        <v>659</v>
      </c>
      <c r="F1026" s="68">
        <v>16.245000000000001</v>
      </c>
      <c r="G1026" s="66" t="s">
        <v>30</v>
      </c>
      <c r="H1026" s="69" t="s">
        <v>31</v>
      </c>
    </row>
    <row r="1027" spans="1:8" ht="20.100000000000001" customHeight="1">
      <c r="A1027" s="65">
        <v>45664</v>
      </c>
      <c r="B1027" s="77">
        <v>45664.649754247628</v>
      </c>
      <c r="C1027" s="77"/>
      <c r="D1027" s="66" t="s">
        <v>40</v>
      </c>
      <c r="E1027" s="67">
        <v>96</v>
      </c>
      <c r="F1027" s="68">
        <v>16.245000000000001</v>
      </c>
      <c r="G1027" s="66" t="s">
        <v>30</v>
      </c>
      <c r="H1027" s="69" t="s">
        <v>32</v>
      </c>
    </row>
    <row r="1028" spans="1:8" ht="20.100000000000001" customHeight="1">
      <c r="A1028" s="65">
        <v>45664</v>
      </c>
      <c r="B1028" s="77">
        <v>45664.649754247628</v>
      </c>
      <c r="C1028" s="77"/>
      <c r="D1028" s="66" t="s">
        <v>40</v>
      </c>
      <c r="E1028" s="67">
        <v>77</v>
      </c>
      <c r="F1028" s="68">
        <v>16.245000000000001</v>
      </c>
      <c r="G1028" s="66" t="s">
        <v>30</v>
      </c>
      <c r="H1028" s="69" t="s">
        <v>32</v>
      </c>
    </row>
    <row r="1029" spans="1:8" ht="20.100000000000001" customHeight="1">
      <c r="A1029" s="65">
        <v>45664</v>
      </c>
      <c r="B1029" s="77">
        <v>45664.649754247628</v>
      </c>
      <c r="C1029" s="77"/>
      <c r="D1029" s="66" t="s">
        <v>40</v>
      </c>
      <c r="E1029" s="67">
        <v>176</v>
      </c>
      <c r="F1029" s="68">
        <v>16.245000000000001</v>
      </c>
      <c r="G1029" s="66" t="s">
        <v>30</v>
      </c>
      <c r="H1029" s="69" t="s">
        <v>32</v>
      </c>
    </row>
    <row r="1030" spans="1:8" ht="20.100000000000001" customHeight="1">
      <c r="A1030" s="65">
        <v>45664</v>
      </c>
      <c r="B1030" s="77">
        <v>45664.649754247628</v>
      </c>
      <c r="C1030" s="77"/>
      <c r="D1030" s="66" t="s">
        <v>40</v>
      </c>
      <c r="E1030" s="67">
        <v>999</v>
      </c>
      <c r="F1030" s="68">
        <v>16.245000000000001</v>
      </c>
      <c r="G1030" s="66" t="s">
        <v>30</v>
      </c>
      <c r="H1030" s="69" t="s">
        <v>32</v>
      </c>
    </row>
    <row r="1031" spans="1:8" ht="20.100000000000001" customHeight="1">
      <c r="A1031" s="65">
        <v>45664</v>
      </c>
      <c r="B1031" s="77">
        <v>45664.649806411937</v>
      </c>
      <c r="C1031" s="77"/>
      <c r="D1031" s="66" t="s">
        <v>40</v>
      </c>
      <c r="E1031" s="67">
        <v>457</v>
      </c>
      <c r="F1031" s="68">
        <v>16.239999999999998</v>
      </c>
      <c r="G1031" s="66" t="s">
        <v>30</v>
      </c>
      <c r="H1031" s="69" t="s">
        <v>31</v>
      </c>
    </row>
    <row r="1032" spans="1:8" ht="20.100000000000001" customHeight="1">
      <c r="A1032" s="65">
        <v>45664</v>
      </c>
      <c r="B1032" s="77">
        <v>45664.650147291832</v>
      </c>
      <c r="C1032" s="77"/>
      <c r="D1032" s="66" t="s">
        <v>40</v>
      </c>
      <c r="E1032" s="67">
        <v>813</v>
      </c>
      <c r="F1032" s="68">
        <v>16.234999999999999</v>
      </c>
      <c r="G1032" s="66" t="s">
        <v>30</v>
      </c>
      <c r="H1032" s="69" t="s">
        <v>31</v>
      </c>
    </row>
    <row r="1033" spans="1:8" ht="20.100000000000001" customHeight="1">
      <c r="A1033" s="65">
        <v>45664</v>
      </c>
      <c r="B1033" s="77">
        <v>45664.650352893397</v>
      </c>
      <c r="C1033" s="77"/>
      <c r="D1033" s="66" t="s">
        <v>40</v>
      </c>
      <c r="E1033" s="67">
        <v>856</v>
      </c>
      <c r="F1033" s="68">
        <v>16.23</v>
      </c>
      <c r="G1033" s="66" t="s">
        <v>30</v>
      </c>
      <c r="H1033" s="69" t="s">
        <v>31</v>
      </c>
    </row>
    <row r="1034" spans="1:8" ht="20.100000000000001" customHeight="1">
      <c r="A1034" s="65">
        <v>45664</v>
      </c>
      <c r="B1034" s="77">
        <v>45664.650717870332</v>
      </c>
      <c r="C1034" s="77"/>
      <c r="D1034" s="66" t="s">
        <v>40</v>
      </c>
      <c r="E1034" s="67">
        <v>436</v>
      </c>
      <c r="F1034" s="68">
        <v>16.22</v>
      </c>
      <c r="G1034" s="66" t="s">
        <v>30</v>
      </c>
      <c r="H1034" s="69" t="s">
        <v>31</v>
      </c>
    </row>
    <row r="1035" spans="1:8" ht="20.100000000000001" customHeight="1">
      <c r="A1035" s="65">
        <v>45664</v>
      </c>
      <c r="B1035" s="77">
        <v>45664.650717870332</v>
      </c>
      <c r="C1035" s="77"/>
      <c r="D1035" s="66" t="s">
        <v>40</v>
      </c>
      <c r="E1035" s="67">
        <v>238</v>
      </c>
      <c r="F1035" s="68">
        <v>16.22</v>
      </c>
      <c r="G1035" s="66" t="s">
        <v>30</v>
      </c>
      <c r="H1035" s="69" t="s">
        <v>31</v>
      </c>
    </row>
    <row r="1036" spans="1:8" ht="20.100000000000001" customHeight="1">
      <c r="A1036" s="65">
        <v>45664</v>
      </c>
      <c r="B1036" s="77">
        <v>45664.650717870332</v>
      </c>
      <c r="C1036" s="77"/>
      <c r="D1036" s="66" t="s">
        <v>40</v>
      </c>
      <c r="E1036" s="67">
        <v>152</v>
      </c>
      <c r="F1036" s="68">
        <v>16.22</v>
      </c>
      <c r="G1036" s="66" t="s">
        <v>30</v>
      </c>
      <c r="H1036" s="69" t="s">
        <v>31</v>
      </c>
    </row>
    <row r="1037" spans="1:8" ht="20.100000000000001" customHeight="1">
      <c r="A1037" s="65">
        <v>45664</v>
      </c>
      <c r="B1037" s="77">
        <v>45664.651328402571</v>
      </c>
      <c r="C1037" s="77"/>
      <c r="D1037" s="66" t="s">
        <v>40</v>
      </c>
      <c r="E1037" s="67">
        <v>1079</v>
      </c>
      <c r="F1037" s="68">
        <v>16.21</v>
      </c>
      <c r="G1037" s="66" t="s">
        <v>30</v>
      </c>
      <c r="H1037" s="69" t="s">
        <v>31</v>
      </c>
    </row>
    <row r="1038" spans="1:8" ht="20.100000000000001" customHeight="1">
      <c r="A1038" s="65">
        <v>45664</v>
      </c>
      <c r="B1038" s="77">
        <v>45664.651725208387</v>
      </c>
      <c r="C1038" s="77"/>
      <c r="D1038" s="66" t="s">
        <v>40</v>
      </c>
      <c r="E1038" s="67">
        <v>2213</v>
      </c>
      <c r="F1038" s="68">
        <v>16.22</v>
      </c>
      <c r="G1038" s="66" t="s">
        <v>30</v>
      </c>
      <c r="H1038" s="69" t="s">
        <v>31</v>
      </c>
    </row>
    <row r="1039" spans="1:8" ht="20.100000000000001" customHeight="1">
      <c r="A1039" s="65">
        <v>45664</v>
      </c>
      <c r="B1039" s="77">
        <v>45664.65222147014</v>
      </c>
      <c r="C1039" s="77"/>
      <c r="D1039" s="66" t="s">
        <v>40</v>
      </c>
      <c r="E1039" s="67">
        <v>887</v>
      </c>
      <c r="F1039" s="68">
        <v>16.204999999999998</v>
      </c>
      <c r="G1039" s="66" t="s">
        <v>30</v>
      </c>
      <c r="H1039" s="69" t="s">
        <v>31</v>
      </c>
    </row>
    <row r="1040" spans="1:8" ht="20.100000000000001" customHeight="1">
      <c r="A1040" s="65">
        <v>45664</v>
      </c>
      <c r="B1040" s="77">
        <v>45664.652595139109</v>
      </c>
      <c r="C1040" s="77"/>
      <c r="D1040" s="66" t="s">
        <v>40</v>
      </c>
      <c r="E1040" s="67">
        <v>839</v>
      </c>
      <c r="F1040" s="68">
        <v>16.195</v>
      </c>
      <c r="G1040" s="66" t="s">
        <v>30</v>
      </c>
      <c r="H1040" s="69" t="s">
        <v>31</v>
      </c>
    </row>
    <row r="1041" spans="1:8" ht="20.100000000000001" customHeight="1">
      <c r="A1041" s="65">
        <v>45664</v>
      </c>
      <c r="B1041" s="77">
        <v>45664.652643101756</v>
      </c>
      <c r="C1041" s="77"/>
      <c r="D1041" s="66" t="s">
        <v>40</v>
      </c>
      <c r="E1041" s="67">
        <v>178</v>
      </c>
      <c r="F1041" s="68">
        <v>16.195</v>
      </c>
      <c r="G1041" s="66" t="s">
        <v>30</v>
      </c>
      <c r="H1041" s="69" t="s">
        <v>31</v>
      </c>
    </row>
    <row r="1042" spans="1:8" ht="20.100000000000001" customHeight="1">
      <c r="A1042" s="65">
        <v>45664</v>
      </c>
      <c r="B1042" s="77">
        <v>45664.652643101756</v>
      </c>
      <c r="C1042" s="77"/>
      <c r="D1042" s="66" t="s">
        <v>40</v>
      </c>
      <c r="E1042" s="67">
        <v>6</v>
      </c>
      <c r="F1042" s="68">
        <v>16.195</v>
      </c>
      <c r="G1042" s="66" t="s">
        <v>30</v>
      </c>
      <c r="H1042" s="69" t="s">
        <v>31</v>
      </c>
    </row>
    <row r="1043" spans="1:8" ht="20.100000000000001" customHeight="1">
      <c r="A1043" s="65">
        <v>45664</v>
      </c>
      <c r="B1043" s="77">
        <v>45664.652643101756</v>
      </c>
      <c r="C1043" s="77"/>
      <c r="D1043" s="66" t="s">
        <v>40</v>
      </c>
      <c r="E1043" s="67">
        <v>656</v>
      </c>
      <c r="F1043" s="68">
        <v>16.195</v>
      </c>
      <c r="G1043" s="66" t="s">
        <v>30</v>
      </c>
      <c r="H1043" s="69" t="s">
        <v>31</v>
      </c>
    </row>
    <row r="1044" spans="1:8" ht="20.100000000000001" customHeight="1">
      <c r="A1044" s="65">
        <v>45664</v>
      </c>
      <c r="B1044" s="77">
        <v>45664.652643553447</v>
      </c>
      <c r="C1044" s="77"/>
      <c r="D1044" s="66" t="s">
        <v>40</v>
      </c>
      <c r="E1044" s="67">
        <v>803</v>
      </c>
      <c r="F1044" s="68">
        <v>16.195</v>
      </c>
      <c r="G1044" s="66" t="s">
        <v>30</v>
      </c>
      <c r="H1044" s="69" t="s">
        <v>31</v>
      </c>
    </row>
    <row r="1045" spans="1:8" ht="20.100000000000001" customHeight="1">
      <c r="A1045" s="65">
        <v>45664</v>
      </c>
      <c r="B1045" s="77">
        <v>45664.653232337907</v>
      </c>
      <c r="C1045" s="77"/>
      <c r="D1045" s="66" t="s">
        <v>40</v>
      </c>
      <c r="E1045" s="67">
        <v>861</v>
      </c>
      <c r="F1045" s="68">
        <v>16.2</v>
      </c>
      <c r="G1045" s="66" t="s">
        <v>30</v>
      </c>
      <c r="H1045" s="69" t="s">
        <v>31</v>
      </c>
    </row>
    <row r="1046" spans="1:8" ht="20.100000000000001" customHeight="1">
      <c r="A1046" s="65">
        <v>45664</v>
      </c>
      <c r="B1046" s="77">
        <v>45664.653284351807</v>
      </c>
      <c r="C1046" s="77"/>
      <c r="D1046" s="66" t="s">
        <v>40</v>
      </c>
      <c r="E1046" s="67">
        <v>643</v>
      </c>
      <c r="F1046" s="68">
        <v>16.195</v>
      </c>
      <c r="G1046" s="66" t="s">
        <v>30</v>
      </c>
      <c r="H1046" s="69" t="s">
        <v>31</v>
      </c>
    </row>
    <row r="1047" spans="1:8" ht="20.100000000000001" customHeight="1">
      <c r="A1047" s="65">
        <v>45664</v>
      </c>
      <c r="B1047" s="77">
        <v>45664.654301805422</v>
      </c>
      <c r="C1047" s="77"/>
      <c r="D1047" s="66" t="s">
        <v>40</v>
      </c>
      <c r="E1047" s="67">
        <v>2167</v>
      </c>
      <c r="F1047" s="68">
        <v>16.2</v>
      </c>
      <c r="G1047" s="66" t="s">
        <v>30</v>
      </c>
      <c r="H1047" s="69" t="s">
        <v>31</v>
      </c>
    </row>
    <row r="1048" spans="1:8" ht="20.100000000000001" customHeight="1">
      <c r="A1048" s="65">
        <v>45664</v>
      </c>
      <c r="B1048" s="77">
        <v>45664.654700567015</v>
      </c>
      <c r="C1048" s="77"/>
      <c r="D1048" s="66" t="s">
        <v>40</v>
      </c>
      <c r="E1048" s="67">
        <v>645</v>
      </c>
      <c r="F1048" s="68">
        <v>16.2</v>
      </c>
      <c r="G1048" s="66" t="s">
        <v>30</v>
      </c>
      <c r="H1048" s="69" t="s">
        <v>31</v>
      </c>
    </row>
    <row r="1049" spans="1:8" ht="20.100000000000001" customHeight="1">
      <c r="A1049" s="65">
        <v>45664</v>
      </c>
      <c r="B1049" s="77">
        <v>45664.654700798448</v>
      </c>
      <c r="C1049" s="77"/>
      <c r="D1049" s="66" t="s">
        <v>40</v>
      </c>
      <c r="E1049" s="67">
        <v>862</v>
      </c>
      <c r="F1049" s="68">
        <v>16.2</v>
      </c>
      <c r="G1049" s="66" t="s">
        <v>30</v>
      </c>
      <c r="H1049" s="69" t="s">
        <v>31</v>
      </c>
    </row>
    <row r="1050" spans="1:8" ht="20.100000000000001" customHeight="1">
      <c r="A1050" s="65">
        <v>45664</v>
      </c>
      <c r="B1050" s="77">
        <v>45664.655033981428</v>
      </c>
      <c r="C1050" s="77"/>
      <c r="D1050" s="66" t="s">
        <v>40</v>
      </c>
      <c r="E1050" s="67">
        <v>698</v>
      </c>
      <c r="F1050" s="68">
        <v>16.195</v>
      </c>
      <c r="G1050" s="66" t="s">
        <v>30</v>
      </c>
      <c r="H1050" s="69" t="s">
        <v>31</v>
      </c>
    </row>
    <row r="1051" spans="1:8" ht="20.100000000000001" customHeight="1">
      <c r="A1051" s="65">
        <v>45664</v>
      </c>
      <c r="B1051" s="77">
        <v>45664.655530856457</v>
      </c>
      <c r="C1051" s="77"/>
      <c r="D1051" s="66" t="s">
        <v>40</v>
      </c>
      <c r="E1051" s="67">
        <v>1065</v>
      </c>
      <c r="F1051" s="68">
        <v>16.195</v>
      </c>
      <c r="G1051" s="66" t="s">
        <v>30</v>
      </c>
      <c r="H1051" s="69" t="s">
        <v>32</v>
      </c>
    </row>
    <row r="1052" spans="1:8" ht="20.100000000000001" customHeight="1">
      <c r="A1052" s="65">
        <v>45664</v>
      </c>
      <c r="B1052" s="77">
        <v>45664.655530856457</v>
      </c>
      <c r="C1052" s="77"/>
      <c r="D1052" s="66" t="s">
        <v>40</v>
      </c>
      <c r="E1052" s="67">
        <v>1065</v>
      </c>
      <c r="F1052" s="68">
        <v>16.195</v>
      </c>
      <c r="G1052" s="66" t="s">
        <v>30</v>
      </c>
      <c r="H1052" s="69" t="s">
        <v>32</v>
      </c>
    </row>
    <row r="1053" spans="1:8" ht="20.100000000000001" customHeight="1">
      <c r="A1053" s="65">
        <v>45664</v>
      </c>
      <c r="B1053" s="77">
        <v>45664.655997488648</v>
      </c>
      <c r="C1053" s="77"/>
      <c r="D1053" s="66" t="s">
        <v>40</v>
      </c>
      <c r="E1053" s="67">
        <v>816</v>
      </c>
      <c r="F1053" s="68">
        <v>16.184999999999999</v>
      </c>
      <c r="G1053" s="66" t="s">
        <v>30</v>
      </c>
      <c r="H1053" s="69" t="s">
        <v>31</v>
      </c>
    </row>
    <row r="1054" spans="1:8" ht="20.100000000000001" customHeight="1">
      <c r="A1054" s="65">
        <v>45664</v>
      </c>
      <c r="B1054" s="77">
        <v>45664.656368032563</v>
      </c>
      <c r="C1054" s="77"/>
      <c r="D1054" s="66" t="s">
        <v>40</v>
      </c>
      <c r="E1054" s="67">
        <v>243</v>
      </c>
      <c r="F1054" s="68">
        <v>16.190000000000001</v>
      </c>
      <c r="G1054" s="66" t="s">
        <v>30</v>
      </c>
      <c r="H1054" s="69" t="s">
        <v>32</v>
      </c>
    </row>
    <row r="1055" spans="1:8" ht="20.100000000000001" customHeight="1">
      <c r="A1055" s="65">
        <v>45664</v>
      </c>
      <c r="B1055" s="77">
        <v>45664.656367997639</v>
      </c>
      <c r="C1055" s="77"/>
      <c r="D1055" s="66" t="s">
        <v>40</v>
      </c>
      <c r="E1055" s="67">
        <v>810</v>
      </c>
      <c r="F1055" s="68">
        <v>16.190000000000001</v>
      </c>
      <c r="G1055" s="66" t="s">
        <v>30</v>
      </c>
      <c r="H1055" s="69" t="s">
        <v>31</v>
      </c>
    </row>
    <row r="1056" spans="1:8" ht="20.100000000000001" customHeight="1">
      <c r="A1056" s="65">
        <v>45664</v>
      </c>
      <c r="B1056" s="77">
        <v>45664.656690671109</v>
      </c>
      <c r="C1056" s="77"/>
      <c r="D1056" s="66" t="s">
        <v>40</v>
      </c>
      <c r="E1056" s="67">
        <v>366</v>
      </c>
      <c r="F1056" s="68">
        <v>16.184999999999999</v>
      </c>
      <c r="G1056" s="66" t="s">
        <v>30</v>
      </c>
      <c r="H1056" s="69" t="s">
        <v>31</v>
      </c>
    </row>
    <row r="1057" spans="1:8" ht="20.100000000000001" customHeight="1">
      <c r="A1057" s="65">
        <v>45664</v>
      </c>
      <c r="B1057" s="77">
        <v>45664.656882442068</v>
      </c>
      <c r="C1057" s="77"/>
      <c r="D1057" s="66" t="s">
        <v>40</v>
      </c>
      <c r="E1057" s="67">
        <v>740</v>
      </c>
      <c r="F1057" s="68">
        <v>16.18</v>
      </c>
      <c r="G1057" s="66" t="s">
        <v>30</v>
      </c>
      <c r="H1057" s="69" t="s">
        <v>31</v>
      </c>
    </row>
    <row r="1058" spans="1:8" ht="20.100000000000001" customHeight="1">
      <c r="A1058" s="65">
        <v>45664</v>
      </c>
      <c r="B1058" s="77">
        <v>45664.656929618213</v>
      </c>
      <c r="C1058" s="77"/>
      <c r="D1058" s="66" t="s">
        <v>40</v>
      </c>
      <c r="E1058" s="67">
        <v>158</v>
      </c>
      <c r="F1058" s="68">
        <v>16.175000000000001</v>
      </c>
      <c r="G1058" s="66" t="s">
        <v>30</v>
      </c>
      <c r="H1058" s="69" t="s">
        <v>31</v>
      </c>
    </row>
    <row r="1059" spans="1:8" ht="20.100000000000001" customHeight="1">
      <c r="A1059" s="65">
        <v>45664</v>
      </c>
      <c r="B1059" s="77">
        <v>45664.656929618213</v>
      </c>
      <c r="C1059" s="77"/>
      <c r="D1059" s="66" t="s">
        <v>40</v>
      </c>
      <c r="E1059" s="67">
        <v>346</v>
      </c>
      <c r="F1059" s="68">
        <v>16.175000000000001</v>
      </c>
      <c r="G1059" s="66" t="s">
        <v>30</v>
      </c>
      <c r="H1059" s="69" t="s">
        <v>31</v>
      </c>
    </row>
    <row r="1060" spans="1:8" ht="20.100000000000001" customHeight="1">
      <c r="A1060" s="65">
        <v>45664</v>
      </c>
      <c r="B1060" s="77">
        <v>45664.656929618213</v>
      </c>
      <c r="C1060" s="77"/>
      <c r="D1060" s="66" t="s">
        <v>40</v>
      </c>
      <c r="E1060" s="67">
        <v>296</v>
      </c>
      <c r="F1060" s="68">
        <v>16.175000000000001</v>
      </c>
      <c r="G1060" s="66" t="s">
        <v>30</v>
      </c>
      <c r="H1060" s="69" t="s">
        <v>31</v>
      </c>
    </row>
    <row r="1061" spans="1:8" ht="20.100000000000001" customHeight="1">
      <c r="A1061" s="65">
        <v>45664</v>
      </c>
      <c r="B1061" s="77">
        <v>45664.657579606399</v>
      </c>
      <c r="C1061" s="77"/>
      <c r="D1061" s="66" t="s">
        <v>40</v>
      </c>
      <c r="E1061" s="67">
        <v>77</v>
      </c>
      <c r="F1061" s="68">
        <v>16.190000000000001</v>
      </c>
      <c r="G1061" s="66" t="s">
        <v>30</v>
      </c>
      <c r="H1061" s="69" t="s">
        <v>32</v>
      </c>
    </row>
    <row r="1062" spans="1:8" ht="20.100000000000001" customHeight="1">
      <c r="A1062" s="65">
        <v>45664</v>
      </c>
      <c r="B1062" s="77">
        <v>45664.657579606399</v>
      </c>
      <c r="C1062" s="77"/>
      <c r="D1062" s="66" t="s">
        <v>40</v>
      </c>
      <c r="E1062" s="67">
        <v>190</v>
      </c>
      <c r="F1062" s="68">
        <v>16.190000000000001</v>
      </c>
      <c r="G1062" s="66" t="s">
        <v>30</v>
      </c>
      <c r="H1062" s="69" t="s">
        <v>32</v>
      </c>
    </row>
    <row r="1063" spans="1:8" ht="20.100000000000001" customHeight="1">
      <c r="A1063" s="65">
        <v>45664</v>
      </c>
      <c r="B1063" s="77">
        <v>45664.657579606399</v>
      </c>
      <c r="C1063" s="77"/>
      <c r="D1063" s="66" t="s">
        <v>40</v>
      </c>
      <c r="E1063" s="67">
        <v>72</v>
      </c>
      <c r="F1063" s="68">
        <v>16.190000000000001</v>
      </c>
      <c r="G1063" s="66" t="s">
        <v>30</v>
      </c>
      <c r="H1063" s="69" t="s">
        <v>32</v>
      </c>
    </row>
    <row r="1064" spans="1:8" ht="20.100000000000001" customHeight="1">
      <c r="A1064" s="65">
        <v>45664</v>
      </c>
      <c r="B1064" s="77">
        <v>45664.657579606399</v>
      </c>
      <c r="C1064" s="77"/>
      <c r="D1064" s="66" t="s">
        <v>40</v>
      </c>
      <c r="E1064" s="67">
        <v>488</v>
      </c>
      <c r="F1064" s="68">
        <v>16.190000000000001</v>
      </c>
      <c r="G1064" s="66" t="s">
        <v>30</v>
      </c>
      <c r="H1064" s="69" t="s">
        <v>32</v>
      </c>
    </row>
    <row r="1065" spans="1:8" ht="20.100000000000001" customHeight="1">
      <c r="A1065" s="65">
        <v>45664</v>
      </c>
      <c r="B1065" s="77">
        <v>45664.657742939889</v>
      </c>
      <c r="C1065" s="77"/>
      <c r="D1065" s="66" t="s">
        <v>40</v>
      </c>
      <c r="E1065" s="67">
        <v>75</v>
      </c>
      <c r="F1065" s="68">
        <v>16.184999999999999</v>
      </c>
      <c r="G1065" s="66" t="s">
        <v>30</v>
      </c>
      <c r="H1065" s="69" t="s">
        <v>32</v>
      </c>
    </row>
    <row r="1066" spans="1:8" ht="20.100000000000001" customHeight="1">
      <c r="A1066" s="65">
        <v>45664</v>
      </c>
      <c r="B1066" s="77">
        <v>45664.657742939889</v>
      </c>
      <c r="C1066" s="77"/>
      <c r="D1066" s="66" t="s">
        <v>40</v>
      </c>
      <c r="E1066" s="67">
        <v>718</v>
      </c>
      <c r="F1066" s="68">
        <v>16.184999999999999</v>
      </c>
      <c r="G1066" s="66" t="s">
        <v>30</v>
      </c>
      <c r="H1066" s="69" t="s">
        <v>31</v>
      </c>
    </row>
    <row r="1067" spans="1:8" ht="20.100000000000001" customHeight="1">
      <c r="A1067" s="65">
        <v>45664</v>
      </c>
      <c r="B1067" s="77">
        <v>45664.657750127371</v>
      </c>
      <c r="C1067" s="77"/>
      <c r="D1067" s="66" t="s">
        <v>40</v>
      </c>
      <c r="E1067" s="67">
        <v>697</v>
      </c>
      <c r="F1067" s="68">
        <v>16.18</v>
      </c>
      <c r="G1067" s="66" t="s">
        <v>30</v>
      </c>
      <c r="H1067" s="69" t="s">
        <v>31</v>
      </c>
    </row>
    <row r="1068" spans="1:8" ht="20.100000000000001" customHeight="1">
      <c r="A1068" s="65">
        <v>45664</v>
      </c>
      <c r="B1068" s="77">
        <v>45664.658397129737</v>
      </c>
      <c r="C1068" s="77"/>
      <c r="D1068" s="66" t="s">
        <v>40</v>
      </c>
      <c r="E1068" s="67">
        <v>481</v>
      </c>
      <c r="F1068" s="68">
        <v>16.184999999999999</v>
      </c>
      <c r="G1068" s="66" t="s">
        <v>30</v>
      </c>
      <c r="H1068" s="69" t="s">
        <v>32</v>
      </c>
    </row>
    <row r="1069" spans="1:8" ht="20.100000000000001" customHeight="1">
      <c r="A1069" s="65">
        <v>45664</v>
      </c>
      <c r="B1069" s="77">
        <v>45664.658397152554</v>
      </c>
      <c r="C1069" s="77"/>
      <c r="D1069" s="66" t="s">
        <v>40</v>
      </c>
      <c r="E1069" s="67">
        <v>1623</v>
      </c>
      <c r="F1069" s="68">
        <v>16.184999999999999</v>
      </c>
      <c r="G1069" s="66" t="s">
        <v>30</v>
      </c>
      <c r="H1069" s="69" t="s">
        <v>31</v>
      </c>
    </row>
    <row r="1070" spans="1:8" ht="20.100000000000001" customHeight="1">
      <c r="A1070" s="65">
        <v>45664</v>
      </c>
      <c r="B1070" s="77">
        <v>45664.658522685058</v>
      </c>
      <c r="C1070" s="77"/>
      <c r="D1070" s="66" t="s">
        <v>40</v>
      </c>
      <c r="E1070" s="67">
        <v>314</v>
      </c>
      <c r="F1070" s="68">
        <v>16.184999999999999</v>
      </c>
      <c r="G1070" s="66" t="s">
        <v>30</v>
      </c>
      <c r="H1070" s="69" t="s">
        <v>31</v>
      </c>
    </row>
    <row r="1071" spans="1:8" ht="20.100000000000001" customHeight="1">
      <c r="A1071" s="65">
        <v>45664</v>
      </c>
      <c r="B1071" s="77">
        <v>45664.659202395938</v>
      </c>
      <c r="C1071" s="77"/>
      <c r="D1071" s="66" t="s">
        <v>40</v>
      </c>
      <c r="E1071" s="67">
        <v>474</v>
      </c>
      <c r="F1071" s="68">
        <v>16.184999999999999</v>
      </c>
      <c r="G1071" s="66" t="s">
        <v>30</v>
      </c>
      <c r="H1071" s="69" t="s">
        <v>32</v>
      </c>
    </row>
    <row r="1072" spans="1:8" ht="20.100000000000001" customHeight="1">
      <c r="A1072" s="65">
        <v>45664</v>
      </c>
      <c r="B1072" s="77">
        <v>45664.659202430397</v>
      </c>
      <c r="C1072" s="77"/>
      <c r="D1072" s="66" t="s">
        <v>40</v>
      </c>
      <c r="E1072" s="67">
        <v>1504</v>
      </c>
      <c r="F1072" s="68">
        <v>16.184999999999999</v>
      </c>
      <c r="G1072" s="66" t="s">
        <v>30</v>
      </c>
      <c r="H1072" s="69" t="s">
        <v>31</v>
      </c>
    </row>
    <row r="1073" spans="1:8" ht="20.100000000000001" customHeight="1">
      <c r="A1073" s="65">
        <v>45664</v>
      </c>
      <c r="B1073" s="77">
        <v>45664.659250405151</v>
      </c>
      <c r="C1073" s="77"/>
      <c r="D1073" s="66" t="s">
        <v>40</v>
      </c>
      <c r="E1073" s="67">
        <v>359</v>
      </c>
      <c r="F1073" s="68">
        <v>16.18</v>
      </c>
      <c r="G1073" s="66" t="s">
        <v>30</v>
      </c>
      <c r="H1073" s="69" t="s">
        <v>31</v>
      </c>
    </row>
    <row r="1074" spans="1:8" ht="20.100000000000001" customHeight="1">
      <c r="A1074" s="65">
        <v>45664</v>
      </c>
      <c r="B1074" s="77">
        <v>45664.659575231373</v>
      </c>
      <c r="C1074" s="77"/>
      <c r="D1074" s="66" t="s">
        <v>40</v>
      </c>
      <c r="E1074" s="67">
        <v>844</v>
      </c>
      <c r="F1074" s="68">
        <v>16.170000000000002</v>
      </c>
      <c r="G1074" s="66" t="s">
        <v>30</v>
      </c>
      <c r="H1074" s="69" t="s">
        <v>31</v>
      </c>
    </row>
    <row r="1075" spans="1:8" ht="20.100000000000001" customHeight="1">
      <c r="A1075" s="65">
        <v>45664</v>
      </c>
      <c r="B1075" s="77">
        <v>45664.660033055581</v>
      </c>
      <c r="C1075" s="77"/>
      <c r="D1075" s="66" t="s">
        <v>40</v>
      </c>
      <c r="E1075" s="67">
        <v>772</v>
      </c>
      <c r="F1075" s="68">
        <v>16.16</v>
      </c>
      <c r="G1075" s="66" t="s">
        <v>30</v>
      </c>
      <c r="H1075" s="69" t="s">
        <v>31</v>
      </c>
    </row>
    <row r="1076" spans="1:8" ht="20.100000000000001" customHeight="1">
      <c r="A1076" s="65">
        <v>45664</v>
      </c>
      <c r="B1076" s="77">
        <v>45664.660253761802</v>
      </c>
      <c r="C1076" s="77"/>
      <c r="D1076" s="66" t="s">
        <v>40</v>
      </c>
      <c r="E1076" s="67">
        <v>748</v>
      </c>
      <c r="F1076" s="68">
        <v>16.155000000000001</v>
      </c>
      <c r="G1076" s="66" t="s">
        <v>30</v>
      </c>
      <c r="H1076" s="69" t="s">
        <v>31</v>
      </c>
    </row>
    <row r="1077" spans="1:8" ht="20.100000000000001" customHeight="1">
      <c r="A1077" s="65">
        <v>45664</v>
      </c>
      <c r="B1077" s="77">
        <v>45664.660709108692</v>
      </c>
      <c r="C1077" s="77"/>
      <c r="D1077" s="66" t="s">
        <v>40</v>
      </c>
      <c r="E1077" s="67">
        <v>883</v>
      </c>
      <c r="F1077" s="68">
        <v>16.164999999999999</v>
      </c>
      <c r="G1077" s="66" t="s">
        <v>30</v>
      </c>
      <c r="H1077" s="69" t="s">
        <v>31</v>
      </c>
    </row>
    <row r="1078" spans="1:8" ht="20.100000000000001" customHeight="1">
      <c r="A1078" s="65">
        <v>45664</v>
      </c>
      <c r="B1078" s="77">
        <v>45664.661189120263</v>
      </c>
      <c r="C1078" s="77"/>
      <c r="D1078" s="66" t="s">
        <v>40</v>
      </c>
      <c r="E1078" s="67">
        <v>492</v>
      </c>
      <c r="F1078" s="68">
        <v>16.170000000000002</v>
      </c>
      <c r="G1078" s="66" t="s">
        <v>30</v>
      </c>
      <c r="H1078" s="69" t="s">
        <v>32</v>
      </c>
    </row>
    <row r="1079" spans="1:8" ht="20.100000000000001" customHeight="1">
      <c r="A1079" s="65">
        <v>45664</v>
      </c>
      <c r="B1079" s="77">
        <v>45664.661189143546</v>
      </c>
      <c r="C1079" s="77"/>
      <c r="D1079" s="66" t="s">
        <v>40</v>
      </c>
      <c r="E1079" s="67">
        <v>1655</v>
      </c>
      <c r="F1079" s="68">
        <v>16.170000000000002</v>
      </c>
      <c r="G1079" s="66" t="s">
        <v>30</v>
      </c>
      <c r="H1079" s="69" t="s">
        <v>31</v>
      </c>
    </row>
    <row r="1080" spans="1:8" ht="20.100000000000001" customHeight="1">
      <c r="A1080" s="65">
        <v>45664</v>
      </c>
      <c r="B1080" s="77">
        <v>45664.66193597205</v>
      </c>
      <c r="C1080" s="77"/>
      <c r="D1080" s="66" t="s">
        <v>40</v>
      </c>
      <c r="E1080" s="67">
        <v>19</v>
      </c>
      <c r="F1080" s="68">
        <v>16.164999999999999</v>
      </c>
      <c r="G1080" s="66" t="s">
        <v>30</v>
      </c>
      <c r="H1080" s="69" t="s">
        <v>31</v>
      </c>
    </row>
    <row r="1081" spans="1:8" ht="20.100000000000001" customHeight="1">
      <c r="A1081" s="65">
        <v>45664</v>
      </c>
      <c r="B1081" s="77">
        <v>45664.66193597205</v>
      </c>
      <c r="C1081" s="77"/>
      <c r="D1081" s="66" t="s">
        <v>40</v>
      </c>
      <c r="E1081" s="67">
        <v>45</v>
      </c>
      <c r="F1081" s="68">
        <v>16.164999999999999</v>
      </c>
      <c r="G1081" s="66" t="s">
        <v>30</v>
      </c>
      <c r="H1081" s="69" t="s">
        <v>31</v>
      </c>
    </row>
    <row r="1082" spans="1:8" ht="20.100000000000001" customHeight="1">
      <c r="A1082" s="65">
        <v>45664</v>
      </c>
      <c r="B1082" s="77">
        <v>45664.66193597205</v>
      </c>
      <c r="C1082" s="77"/>
      <c r="D1082" s="66" t="s">
        <v>40</v>
      </c>
      <c r="E1082" s="67">
        <v>561</v>
      </c>
      <c r="F1082" s="68">
        <v>16.164999999999999</v>
      </c>
      <c r="G1082" s="66" t="s">
        <v>30</v>
      </c>
      <c r="H1082" s="69" t="s">
        <v>31</v>
      </c>
    </row>
    <row r="1083" spans="1:8" ht="20.100000000000001" customHeight="1">
      <c r="A1083" s="65">
        <v>45664</v>
      </c>
      <c r="B1083" s="77">
        <v>45664.661936099641</v>
      </c>
      <c r="C1083" s="77"/>
      <c r="D1083" s="66" t="s">
        <v>40</v>
      </c>
      <c r="E1083" s="67">
        <v>509</v>
      </c>
      <c r="F1083" s="68">
        <v>16.164999999999999</v>
      </c>
      <c r="G1083" s="66" t="s">
        <v>30</v>
      </c>
      <c r="H1083" s="69" t="s">
        <v>32</v>
      </c>
    </row>
    <row r="1084" spans="1:8" ht="20.100000000000001" customHeight="1">
      <c r="A1084" s="65">
        <v>45664</v>
      </c>
      <c r="B1084" s="77">
        <v>45664.66193597205</v>
      </c>
      <c r="C1084" s="77"/>
      <c r="D1084" s="66" t="s">
        <v>40</v>
      </c>
      <c r="E1084" s="67">
        <v>18</v>
      </c>
      <c r="F1084" s="68">
        <v>16.164999999999999</v>
      </c>
      <c r="G1084" s="66" t="s">
        <v>30</v>
      </c>
      <c r="H1084" s="69" t="s">
        <v>31</v>
      </c>
    </row>
    <row r="1085" spans="1:8" ht="20.100000000000001" customHeight="1">
      <c r="A1085" s="65">
        <v>45664</v>
      </c>
      <c r="B1085" s="77">
        <v>45664.66193597205</v>
      </c>
      <c r="C1085" s="77"/>
      <c r="D1085" s="66" t="s">
        <v>40</v>
      </c>
      <c r="E1085" s="67">
        <v>125</v>
      </c>
      <c r="F1085" s="68">
        <v>16.164999999999999</v>
      </c>
      <c r="G1085" s="66" t="s">
        <v>30</v>
      </c>
      <c r="H1085" s="69" t="s">
        <v>31</v>
      </c>
    </row>
    <row r="1086" spans="1:8" ht="20.100000000000001" customHeight="1">
      <c r="A1086" s="65">
        <v>45664</v>
      </c>
      <c r="B1086" s="77">
        <v>45664.66193597205</v>
      </c>
      <c r="C1086" s="77"/>
      <c r="D1086" s="66" t="s">
        <v>40</v>
      </c>
      <c r="E1086" s="67">
        <v>542</v>
      </c>
      <c r="F1086" s="68">
        <v>16.164999999999999</v>
      </c>
      <c r="G1086" s="66" t="s">
        <v>30</v>
      </c>
      <c r="H1086" s="69" t="s">
        <v>31</v>
      </c>
    </row>
    <row r="1087" spans="1:8" ht="20.100000000000001" customHeight="1">
      <c r="A1087" s="65">
        <v>45664</v>
      </c>
      <c r="B1087" s="77">
        <v>45664.66193597205</v>
      </c>
      <c r="C1087" s="77"/>
      <c r="D1087" s="66" t="s">
        <v>40</v>
      </c>
      <c r="E1087" s="67">
        <v>309</v>
      </c>
      <c r="F1087" s="68">
        <v>16.164999999999999</v>
      </c>
      <c r="G1087" s="66" t="s">
        <v>30</v>
      </c>
      <c r="H1087" s="69" t="s">
        <v>31</v>
      </c>
    </row>
    <row r="1088" spans="1:8" ht="20.100000000000001" customHeight="1">
      <c r="A1088" s="65">
        <v>45664</v>
      </c>
      <c r="B1088" s="77">
        <v>45664.661936076358</v>
      </c>
      <c r="C1088" s="77"/>
      <c r="D1088" s="66" t="s">
        <v>40</v>
      </c>
      <c r="E1088" s="67">
        <v>81</v>
      </c>
      <c r="F1088" s="68">
        <v>16.164999999999999</v>
      </c>
      <c r="G1088" s="66" t="s">
        <v>30</v>
      </c>
      <c r="H1088" s="69" t="s">
        <v>31</v>
      </c>
    </row>
    <row r="1089" spans="1:8" ht="20.100000000000001" customHeight="1">
      <c r="A1089" s="65">
        <v>45664</v>
      </c>
      <c r="B1089" s="77">
        <v>45664.662271203473</v>
      </c>
      <c r="C1089" s="77"/>
      <c r="D1089" s="66" t="s">
        <v>40</v>
      </c>
      <c r="E1089" s="67">
        <v>783</v>
      </c>
      <c r="F1089" s="68">
        <v>16.16</v>
      </c>
      <c r="G1089" s="66" t="s">
        <v>30</v>
      </c>
      <c r="H1089" s="69" t="s">
        <v>31</v>
      </c>
    </row>
    <row r="1090" spans="1:8" ht="20.100000000000001" customHeight="1">
      <c r="A1090" s="65">
        <v>45664</v>
      </c>
      <c r="B1090" s="77">
        <v>45664.662418819498</v>
      </c>
      <c r="C1090" s="77"/>
      <c r="D1090" s="66" t="s">
        <v>40</v>
      </c>
      <c r="E1090" s="67">
        <v>781</v>
      </c>
      <c r="F1090" s="68">
        <v>16.16</v>
      </c>
      <c r="G1090" s="66" t="s">
        <v>30</v>
      </c>
      <c r="H1090" s="69" t="s">
        <v>31</v>
      </c>
    </row>
    <row r="1091" spans="1:8" ht="20.100000000000001" customHeight="1">
      <c r="A1091" s="65">
        <v>45664</v>
      </c>
      <c r="B1091" s="77">
        <v>45664.663142106496</v>
      </c>
      <c r="C1091" s="77"/>
      <c r="D1091" s="66" t="s">
        <v>40</v>
      </c>
      <c r="E1091" s="67">
        <v>1421</v>
      </c>
      <c r="F1091" s="68">
        <v>16.16</v>
      </c>
      <c r="G1091" s="66" t="s">
        <v>30</v>
      </c>
      <c r="H1091" s="69" t="s">
        <v>31</v>
      </c>
    </row>
    <row r="1092" spans="1:8" ht="20.100000000000001" customHeight="1">
      <c r="A1092" s="65">
        <v>45664</v>
      </c>
      <c r="B1092" s="77">
        <v>45664.66366315959</v>
      </c>
      <c r="C1092" s="77"/>
      <c r="D1092" s="66" t="s">
        <v>40</v>
      </c>
      <c r="E1092" s="67">
        <v>1350</v>
      </c>
      <c r="F1092" s="68">
        <v>16.170000000000002</v>
      </c>
      <c r="G1092" s="66" t="s">
        <v>30</v>
      </c>
      <c r="H1092" s="69" t="s">
        <v>31</v>
      </c>
    </row>
    <row r="1093" spans="1:8" ht="20.100000000000001" customHeight="1">
      <c r="A1093" s="65">
        <v>45664</v>
      </c>
      <c r="B1093" s="77">
        <v>45664.663663287181</v>
      </c>
      <c r="C1093" s="77"/>
      <c r="D1093" s="66" t="s">
        <v>40</v>
      </c>
      <c r="E1093" s="67">
        <v>220</v>
      </c>
      <c r="F1093" s="68">
        <v>16.170000000000002</v>
      </c>
      <c r="G1093" s="66" t="s">
        <v>30</v>
      </c>
      <c r="H1093" s="69" t="s">
        <v>31</v>
      </c>
    </row>
    <row r="1094" spans="1:8" ht="20.100000000000001" customHeight="1">
      <c r="A1094" s="65">
        <v>45664</v>
      </c>
      <c r="B1094" s="77">
        <v>45664.663663287181</v>
      </c>
      <c r="C1094" s="77"/>
      <c r="D1094" s="66" t="s">
        <v>40</v>
      </c>
      <c r="E1094" s="67">
        <v>174</v>
      </c>
      <c r="F1094" s="68">
        <v>16.170000000000002</v>
      </c>
      <c r="G1094" s="66" t="s">
        <v>30</v>
      </c>
      <c r="H1094" s="69" t="s">
        <v>31</v>
      </c>
    </row>
    <row r="1095" spans="1:8" ht="20.100000000000001" customHeight="1">
      <c r="A1095" s="65">
        <v>45664</v>
      </c>
      <c r="B1095" s="77">
        <v>45664.663663287181</v>
      </c>
      <c r="C1095" s="77"/>
      <c r="D1095" s="66" t="s">
        <v>40</v>
      </c>
      <c r="E1095" s="67">
        <v>32</v>
      </c>
      <c r="F1095" s="68">
        <v>16.170000000000002</v>
      </c>
      <c r="G1095" s="66" t="s">
        <v>30</v>
      </c>
      <c r="H1095" s="69" t="s">
        <v>31</v>
      </c>
    </row>
    <row r="1096" spans="1:8" ht="20.100000000000001" customHeight="1">
      <c r="A1096" s="65">
        <v>45664</v>
      </c>
      <c r="B1096" s="77">
        <v>45664.663663287181</v>
      </c>
      <c r="C1096" s="77"/>
      <c r="D1096" s="66" t="s">
        <v>40</v>
      </c>
      <c r="E1096" s="67">
        <v>1</v>
      </c>
      <c r="F1096" s="68">
        <v>16.170000000000002</v>
      </c>
      <c r="G1096" s="66" t="s">
        <v>30</v>
      </c>
      <c r="H1096" s="69" t="s">
        <v>31</v>
      </c>
    </row>
    <row r="1097" spans="1:8" ht="20.100000000000001" customHeight="1">
      <c r="A1097" s="65">
        <v>45664</v>
      </c>
      <c r="B1097" s="77">
        <v>45664.663663287181</v>
      </c>
      <c r="C1097" s="77"/>
      <c r="D1097" s="66" t="s">
        <v>40</v>
      </c>
      <c r="E1097" s="67">
        <v>51</v>
      </c>
      <c r="F1097" s="68">
        <v>16.170000000000002</v>
      </c>
      <c r="G1097" s="66" t="s">
        <v>30</v>
      </c>
      <c r="H1097" s="69" t="s">
        <v>31</v>
      </c>
    </row>
    <row r="1098" spans="1:8" ht="20.100000000000001" customHeight="1">
      <c r="A1098" s="65">
        <v>45664</v>
      </c>
      <c r="B1098" s="77">
        <v>45664.663663287181</v>
      </c>
      <c r="C1098" s="77"/>
      <c r="D1098" s="66" t="s">
        <v>40</v>
      </c>
      <c r="E1098" s="67">
        <v>5</v>
      </c>
      <c r="F1098" s="68">
        <v>16.170000000000002</v>
      </c>
      <c r="G1098" s="66" t="s">
        <v>30</v>
      </c>
      <c r="H1098" s="69" t="s">
        <v>31</v>
      </c>
    </row>
    <row r="1099" spans="1:8" ht="20.100000000000001" customHeight="1">
      <c r="A1099" s="65">
        <v>45664</v>
      </c>
      <c r="B1099" s="77">
        <v>45664.663663287181</v>
      </c>
      <c r="C1099" s="77"/>
      <c r="D1099" s="66" t="s">
        <v>40</v>
      </c>
      <c r="E1099" s="67">
        <v>69</v>
      </c>
      <c r="F1099" s="68">
        <v>16.170000000000002</v>
      </c>
      <c r="G1099" s="66" t="s">
        <v>30</v>
      </c>
      <c r="H1099" s="69" t="s">
        <v>31</v>
      </c>
    </row>
    <row r="1100" spans="1:8" ht="20.100000000000001" customHeight="1">
      <c r="A1100" s="65">
        <v>45664</v>
      </c>
      <c r="B1100" s="77">
        <v>45664.663663287181</v>
      </c>
      <c r="C1100" s="77"/>
      <c r="D1100" s="66" t="s">
        <v>40</v>
      </c>
      <c r="E1100" s="67">
        <v>16</v>
      </c>
      <c r="F1100" s="68">
        <v>16.170000000000002</v>
      </c>
      <c r="G1100" s="66" t="s">
        <v>30</v>
      </c>
      <c r="H1100" s="69" t="s">
        <v>31</v>
      </c>
    </row>
    <row r="1101" spans="1:8" ht="20.100000000000001" customHeight="1">
      <c r="A1101" s="65">
        <v>45664</v>
      </c>
      <c r="B1101" s="77">
        <v>45664.663663287181</v>
      </c>
      <c r="C1101" s="77"/>
      <c r="D1101" s="66" t="s">
        <v>40</v>
      </c>
      <c r="E1101" s="67">
        <v>1</v>
      </c>
      <c r="F1101" s="68">
        <v>16.170000000000002</v>
      </c>
      <c r="G1101" s="66" t="s">
        <v>30</v>
      </c>
      <c r="H1101" s="69" t="s">
        <v>31</v>
      </c>
    </row>
    <row r="1102" spans="1:8" ht="20.100000000000001" customHeight="1">
      <c r="A1102" s="65">
        <v>45664</v>
      </c>
      <c r="B1102" s="77">
        <v>45664.663663287181</v>
      </c>
      <c r="C1102" s="77"/>
      <c r="D1102" s="66" t="s">
        <v>40</v>
      </c>
      <c r="E1102" s="67">
        <v>20</v>
      </c>
      <c r="F1102" s="68">
        <v>16.170000000000002</v>
      </c>
      <c r="G1102" s="66" t="s">
        <v>30</v>
      </c>
      <c r="H1102" s="69" t="s">
        <v>31</v>
      </c>
    </row>
    <row r="1103" spans="1:8" ht="20.100000000000001" customHeight="1">
      <c r="A1103" s="65">
        <v>45664</v>
      </c>
      <c r="B1103" s="77">
        <v>45664.663663379848</v>
      </c>
      <c r="C1103" s="77"/>
      <c r="D1103" s="66" t="s">
        <v>40</v>
      </c>
      <c r="E1103" s="67">
        <v>25</v>
      </c>
      <c r="F1103" s="68">
        <v>16.170000000000002</v>
      </c>
      <c r="G1103" s="66" t="s">
        <v>30</v>
      </c>
      <c r="H1103" s="69" t="s">
        <v>31</v>
      </c>
    </row>
    <row r="1104" spans="1:8" ht="20.100000000000001" customHeight="1">
      <c r="A1104" s="65">
        <v>45664</v>
      </c>
      <c r="B1104" s="77">
        <v>45664.663850184996</v>
      </c>
      <c r="C1104" s="77"/>
      <c r="D1104" s="66" t="s">
        <v>40</v>
      </c>
      <c r="E1104" s="67">
        <v>233</v>
      </c>
      <c r="F1104" s="68">
        <v>16.164999999999999</v>
      </c>
      <c r="G1104" s="66" t="s">
        <v>30</v>
      </c>
      <c r="H1104" s="69" t="s">
        <v>31</v>
      </c>
    </row>
    <row r="1105" spans="1:8" ht="20.100000000000001" customHeight="1">
      <c r="A1105" s="65">
        <v>45664</v>
      </c>
      <c r="B1105" s="77">
        <v>45664.66400319431</v>
      </c>
      <c r="C1105" s="77"/>
      <c r="D1105" s="66" t="s">
        <v>40</v>
      </c>
      <c r="E1105" s="67">
        <v>692</v>
      </c>
      <c r="F1105" s="68">
        <v>16.164999999999999</v>
      </c>
      <c r="G1105" s="66" t="s">
        <v>30</v>
      </c>
      <c r="H1105" s="69" t="s">
        <v>31</v>
      </c>
    </row>
    <row r="1106" spans="1:8" ht="20.100000000000001" customHeight="1">
      <c r="A1106" s="65">
        <v>45664</v>
      </c>
      <c r="B1106" s="77">
        <v>45664.664728206117</v>
      </c>
      <c r="C1106" s="77"/>
      <c r="D1106" s="66" t="s">
        <v>40</v>
      </c>
      <c r="E1106" s="67">
        <v>1095</v>
      </c>
      <c r="F1106" s="68">
        <v>16.164999999999999</v>
      </c>
      <c r="G1106" s="66" t="s">
        <v>30</v>
      </c>
      <c r="H1106" s="69" t="s">
        <v>31</v>
      </c>
    </row>
    <row r="1107" spans="1:8" ht="20.100000000000001" customHeight="1">
      <c r="A1107" s="65">
        <v>45664</v>
      </c>
      <c r="B1107" s="77">
        <v>45664.66498052096</v>
      </c>
      <c r="C1107" s="77"/>
      <c r="D1107" s="66" t="s">
        <v>40</v>
      </c>
      <c r="E1107" s="67">
        <v>831</v>
      </c>
      <c r="F1107" s="68">
        <v>16.164999999999999</v>
      </c>
      <c r="G1107" s="66" t="s">
        <v>30</v>
      </c>
      <c r="H1107" s="69" t="s">
        <v>31</v>
      </c>
    </row>
    <row r="1108" spans="1:8" ht="20.100000000000001" customHeight="1">
      <c r="A1108" s="65">
        <v>45664</v>
      </c>
      <c r="B1108" s="77">
        <v>45664.665103715379</v>
      </c>
      <c r="C1108" s="77"/>
      <c r="D1108" s="66" t="s">
        <v>40</v>
      </c>
      <c r="E1108" s="67">
        <v>678</v>
      </c>
      <c r="F1108" s="68">
        <v>16.16</v>
      </c>
      <c r="G1108" s="66" t="s">
        <v>30</v>
      </c>
      <c r="H1108" s="69" t="s">
        <v>31</v>
      </c>
    </row>
    <row r="1109" spans="1:8" ht="20.100000000000001" customHeight="1">
      <c r="A1109" s="65">
        <v>45664</v>
      </c>
      <c r="B1109" s="77">
        <v>45664.665466909762</v>
      </c>
      <c r="C1109" s="77"/>
      <c r="D1109" s="66" t="s">
        <v>40</v>
      </c>
      <c r="E1109" s="67">
        <v>64</v>
      </c>
      <c r="F1109" s="68">
        <v>16.164999999999999</v>
      </c>
      <c r="G1109" s="66" t="s">
        <v>30</v>
      </c>
      <c r="H1109" s="69" t="s">
        <v>31</v>
      </c>
    </row>
    <row r="1110" spans="1:8" ht="20.100000000000001" customHeight="1">
      <c r="A1110" s="65">
        <v>45664</v>
      </c>
      <c r="B1110" s="77">
        <v>45664.665467257146</v>
      </c>
      <c r="C1110" s="77"/>
      <c r="D1110" s="66" t="s">
        <v>40</v>
      </c>
      <c r="E1110" s="67">
        <v>328</v>
      </c>
      <c r="F1110" s="68">
        <v>16.164999999999999</v>
      </c>
      <c r="G1110" s="66" t="s">
        <v>30</v>
      </c>
      <c r="H1110" s="69" t="s">
        <v>31</v>
      </c>
    </row>
    <row r="1111" spans="1:8" ht="20.100000000000001" customHeight="1">
      <c r="A1111" s="65">
        <v>45664</v>
      </c>
      <c r="B1111" s="77">
        <v>45664.666423958261</v>
      </c>
      <c r="C1111" s="77"/>
      <c r="D1111" s="66" t="s">
        <v>40</v>
      </c>
      <c r="E1111" s="67">
        <v>100</v>
      </c>
      <c r="F1111" s="68">
        <v>16.170000000000002</v>
      </c>
      <c r="G1111" s="66" t="s">
        <v>30</v>
      </c>
      <c r="H1111" s="69" t="s">
        <v>31</v>
      </c>
    </row>
    <row r="1112" spans="1:8" ht="20.100000000000001" customHeight="1">
      <c r="A1112" s="65">
        <v>45664</v>
      </c>
      <c r="B1112" s="77">
        <v>45664.666597847361</v>
      </c>
      <c r="C1112" s="77"/>
      <c r="D1112" s="66" t="s">
        <v>40</v>
      </c>
      <c r="E1112" s="67">
        <v>1775</v>
      </c>
      <c r="F1112" s="68">
        <v>16.175000000000001</v>
      </c>
      <c r="G1112" s="66" t="s">
        <v>30</v>
      </c>
      <c r="H1112" s="69" t="s">
        <v>31</v>
      </c>
    </row>
    <row r="1113" spans="1:8" ht="20.100000000000001" customHeight="1">
      <c r="A1113" s="65">
        <v>45664</v>
      </c>
      <c r="B1113" s="77">
        <v>45664.666597847361</v>
      </c>
      <c r="C1113" s="77"/>
      <c r="D1113" s="66" t="s">
        <v>40</v>
      </c>
      <c r="E1113" s="67">
        <v>1676</v>
      </c>
      <c r="F1113" s="68">
        <v>16.175000000000001</v>
      </c>
      <c r="G1113" s="66" t="s">
        <v>30</v>
      </c>
      <c r="H1113" s="69" t="s">
        <v>31</v>
      </c>
    </row>
    <row r="1114" spans="1:8" ht="20.100000000000001" customHeight="1">
      <c r="A1114" s="65">
        <v>45664</v>
      </c>
      <c r="B1114" s="77">
        <v>45664.666920301039</v>
      </c>
      <c r="C1114" s="77"/>
      <c r="D1114" s="66" t="s">
        <v>40</v>
      </c>
      <c r="E1114" s="67">
        <v>68</v>
      </c>
      <c r="F1114" s="68">
        <v>16.204999999999998</v>
      </c>
      <c r="G1114" s="66" t="s">
        <v>30</v>
      </c>
      <c r="H1114" s="69" t="s">
        <v>31</v>
      </c>
    </row>
    <row r="1115" spans="1:8" ht="20.100000000000001" customHeight="1">
      <c r="A1115" s="65">
        <v>45664</v>
      </c>
      <c r="B1115" s="77">
        <v>45664.667213993147</v>
      </c>
      <c r="C1115" s="77"/>
      <c r="D1115" s="66" t="s">
        <v>40</v>
      </c>
      <c r="E1115" s="67">
        <v>587</v>
      </c>
      <c r="F1115" s="68">
        <v>16.190000000000001</v>
      </c>
      <c r="G1115" s="66" t="s">
        <v>30</v>
      </c>
      <c r="H1115" s="69" t="s">
        <v>31</v>
      </c>
    </row>
    <row r="1116" spans="1:8" ht="20.100000000000001" customHeight="1">
      <c r="A1116" s="65">
        <v>45664</v>
      </c>
      <c r="B1116" s="77">
        <v>45664.667213993147</v>
      </c>
      <c r="C1116" s="77"/>
      <c r="D1116" s="66" t="s">
        <v>40</v>
      </c>
      <c r="E1116" s="67">
        <v>95</v>
      </c>
      <c r="F1116" s="68">
        <v>16.190000000000001</v>
      </c>
      <c r="G1116" s="66" t="s">
        <v>30</v>
      </c>
      <c r="H1116" s="69" t="s">
        <v>31</v>
      </c>
    </row>
    <row r="1117" spans="1:8" ht="20.100000000000001" customHeight="1">
      <c r="A1117" s="65">
        <v>45664</v>
      </c>
      <c r="B1117" s="77">
        <v>45664.66745300917</v>
      </c>
      <c r="C1117" s="77"/>
      <c r="D1117" s="66" t="s">
        <v>40</v>
      </c>
      <c r="E1117" s="67">
        <v>809</v>
      </c>
      <c r="F1117" s="68">
        <v>16.195</v>
      </c>
      <c r="G1117" s="66" t="s">
        <v>30</v>
      </c>
      <c r="H1117" s="69" t="s">
        <v>31</v>
      </c>
    </row>
    <row r="1118" spans="1:8" ht="20.100000000000001" customHeight="1">
      <c r="A1118" s="65">
        <v>45664</v>
      </c>
      <c r="B1118" s="77">
        <v>45664.667881770991</v>
      </c>
      <c r="C1118" s="77"/>
      <c r="D1118" s="66" t="s">
        <v>40</v>
      </c>
      <c r="E1118" s="67">
        <v>177</v>
      </c>
      <c r="F1118" s="68">
        <v>16.2</v>
      </c>
      <c r="G1118" s="66" t="s">
        <v>30</v>
      </c>
      <c r="H1118" s="69" t="s">
        <v>32</v>
      </c>
    </row>
    <row r="1119" spans="1:8" ht="20.100000000000001" customHeight="1">
      <c r="A1119" s="65">
        <v>45664</v>
      </c>
      <c r="B1119" s="77">
        <v>45664.667881770991</v>
      </c>
      <c r="C1119" s="77"/>
      <c r="D1119" s="66" t="s">
        <v>40</v>
      </c>
      <c r="E1119" s="67">
        <v>184</v>
      </c>
      <c r="F1119" s="68">
        <v>16.2</v>
      </c>
      <c r="G1119" s="66" t="s">
        <v>30</v>
      </c>
      <c r="H1119" s="69" t="s">
        <v>32</v>
      </c>
    </row>
    <row r="1120" spans="1:8" ht="20.100000000000001" customHeight="1">
      <c r="A1120" s="65">
        <v>45664</v>
      </c>
      <c r="B1120" s="77">
        <v>45664.667881793808</v>
      </c>
      <c r="C1120" s="77"/>
      <c r="D1120" s="66" t="s">
        <v>40</v>
      </c>
      <c r="E1120" s="67">
        <v>1748</v>
      </c>
      <c r="F1120" s="68">
        <v>16.2</v>
      </c>
      <c r="G1120" s="66" t="s">
        <v>30</v>
      </c>
      <c r="H1120" s="69" t="s">
        <v>32</v>
      </c>
    </row>
    <row r="1121" spans="1:8" ht="20.100000000000001" customHeight="1">
      <c r="A1121" s="65">
        <v>45664</v>
      </c>
      <c r="B1121" s="77">
        <v>45664.668074340094</v>
      </c>
      <c r="C1121" s="77"/>
      <c r="D1121" s="66" t="s">
        <v>40</v>
      </c>
      <c r="E1121" s="67">
        <v>411</v>
      </c>
      <c r="F1121" s="68">
        <v>16.184999999999999</v>
      </c>
      <c r="G1121" s="66" t="s">
        <v>30</v>
      </c>
      <c r="H1121" s="69" t="s">
        <v>31</v>
      </c>
    </row>
    <row r="1122" spans="1:8" ht="20.100000000000001" customHeight="1">
      <c r="A1122" s="65">
        <v>45664</v>
      </c>
      <c r="B1122" s="77">
        <v>45664.66916653933</v>
      </c>
      <c r="C1122" s="77"/>
      <c r="D1122" s="66" t="s">
        <v>40</v>
      </c>
      <c r="E1122" s="67">
        <v>1345</v>
      </c>
      <c r="F1122" s="68">
        <v>16.195</v>
      </c>
      <c r="G1122" s="66" t="s">
        <v>30</v>
      </c>
      <c r="H1122" s="69" t="s">
        <v>31</v>
      </c>
    </row>
    <row r="1123" spans="1:8" ht="20.100000000000001" customHeight="1">
      <c r="A1123" s="65">
        <v>45664</v>
      </c>
      <c r="B1123" s="77">
        <v>45664.669560011476</v>
      </c>
      <c r="C1123" s="77"/>
      <c r="D1123" s="66" t="s">
        <v>40</v>
      </c>
      <c r="E1123" s="67">
        <v>567</v>
      </c>
      <c r="F1123" s="68">
        <v>16.204999999999998</v>
      </c>
      <c r="G1123" s="66" t="s">
        <v>30</v>
      </c>
      <c r="H1123" s="69" t="s">
        <v>32</v>
      </c>
    </row>
    <row r="1124" spans="1:8" ht="20.100000000000001" customHeight="1">
      <c r="A1124" s="65">
        <v>45664</v>
      </c>
      <c r="B1124" s="77">
        <v>45664.669560011476</v>
      </c>
      <c r="C1124" s="77"/>
      <c r="D1124" s="66" t="s">
        <v>40</v>
      </c>
      <c r="E1124" s="67">
        <v>252</v>
      </c>
      <c r="F1124" s="68">
        <v>16.204999999999998</v>
      </c>
      <c r="G1124" s="66" t="s">
        <v>30</v>
      </c>
      <c r="H1124" s="69" t="s">
        <v>32</v>
      </c>
    </row>
    <row r="1125" spans="1:8" ht="20.100000000000001" customHeight="1">
      <c r="A1125" s="65">
        <v>45664</v>
      </c>
      <c r="B1125" s="77">
        <v>45664.669568993151</v>
      </c>
      <c r="C1125" s="77"/>
      <c r="D1125" s="66" t="s">
        <v>40</v>
      </c>
      <c r="E1125" s="67">
        <v>627</v>
      </c>
      <c r="F1125" s="68">
        <v>16.204999999999998</v>
      </c>
      <c r="G1125" s="66" t="s">
        <v>30</v>
      </c>
      <c r="H1125" s="69" t="s">
        <v>32</v>
      </c>
    </row>
    <row r="1126" spans="1:8" ht="20.100000000000001" customHeight="1">
      <c r="A1126" s="65">
        <v>45664</v>
      </c>
      <c r="B1126" s="77">
        <v>45664.669568935409</v>
      </c>
      <c r="C1126" s="77"/>
      <c r="D1126" s="66" t="s">
        <v>40</v>
      </c>
      <c r="E1126" s="67">
        <v>2077</v>
      </c>
      <c r="F1126" s="68">
        <v>16.204999999999998</v>
      </c>
      <c r="G1126" s="66" t="s">
        <v>30</v>
      </c>
      <c r="H1126" s="69" t="s">
        <v>31</v>
      </c>
    </row>
    <row r="1127" spans="1:8" ht="20.100000000000001" customHeight="1">
      <c r="A1127" s="65">
        <v>45664</v>
      </c>
      <c r="B1127" s="77">
        <v>45664.669934884179</v>
      </c>
      <c r="C1127" s="77"/>
      <c r="D1127" s="66" t="s">
        <v>40</v>
      </c>
      <c r="E1127" s="67">
        <v>826</v>
      </c>
      <c r="F1127" s="68">
        <v>16.190000000000001</v>
      </c>
      <c r="G1127" s="66" t="s">
        <v>30</v>
      </c>
      <c r="H1127" s="69" t="s">
        <v>31</v>
      </c>
    </row>
    <row r="1128" spans="1:8" ht="20.100000000000001" customHeight="1">
      <c r="A1128" s="65">
        <v>45664</v>
      </c>
      <c r="B1128" s="77">
        <v>45664.670254953671</v>
      </c>
      <c r="C1128" s="77"/>
      <c r="D1128" s="66" t="s">
        <v>40</v>
      </c>
      <c r="E1128" s="67">
        <v>194</v>
      </c>
      <c r="F1128" s="68">
        <v>16.184999999999999</v>
      </c>
      <c r="G1128" s="66" t="s">
        <v>30</v>
      </c>
      <c r="H1128" s="69" t="s">
        <v>31</v>
      </c>
    </row>
    <row r="1129" spans="1:8" ht="20.100000000000001" customHeight="1">
      <c r="A1129" s="65">
        <v>45664</v>
      </c>
      <c r="B1129" s="77">
        <v>45664.670254953671</v>
      </c>
      <c r="C1129" s="77"/>
      <c r="D1129" s="66" t="s">
        <v>40</v>
      </c>
      <c r="E1129" s="67">
        <v>304</v>
      </c>
      <c r="F1129" s="68">
        <v>16.184999999999999</v>
      </c>
      <c r="G1129" s="66" t="s">
        <v>30</v>
      </c>
      <c r="H1129" s="69" t="s">
        <v>31</v>
      </c>
    </row>
    <row r="1130" spans="1:8" ht="20.100000000000001" customHeight="1">
      <c r="A1130" s="65">
        <v>45664</v>
      </c>
      <c r="B1130" s="77">
        <v>45664.670254953671</v>
      </c>
      <c r="C1130" s="77"/>
      <c r="D1130" s="66" t="s">
        <v>40</v>
      </c>
      <c r="E1130" s="67">
        <v>294</v>
      </c>
      <c r="F1130" s="68">
        <v>16.184999999999999</v>
      </c>
      <c r="G1130" s="66" t="s">
        <v>30</v>
      </c>
      <c r="H1130" s="69" t="s">
        <v>31</v>
      </c>
    </row>
    <row r="1131" spans="1:8" ht="20.100000000000001" customHeight="1">
      <c r="A1131" s="65">
        <v>45664</v>
      </c>
      <c r="B1131" s="77">
        <v>45664.670346389059</v>
      </c>
      <c r="C1131" s="77"/>
      <c r="D1131" s="66" t="s">
        <v>40</v>
      </c>
      <c r="E1131" s="67">
        <v>740</v>
      </c>
      <c r="F1131" s="68">
        <v>16.190000000000001</v>
      </c>
      <c r="G1131" s="66" t="s">
        <v>30</v>
      </c>
      <c r="H1131" s="69" t="s">
        <v>31</v>
      </c>
    </row>
    <row r="1132" spans="1:8" ht="20.100000000000001" customHeight="1">
      <c r="A1132" s="65">
        <v>45664</v>
      </c>
      <c r="B1132" s="77">
        <v>45664.670574421529</v>
      </c>
      <c r="C1132" s="77"/>
      <c r="D1132" s="66" t="s">
        <v>40</v>
      </c>
      <c r="E1132" s="67">
        <v>78</v>
      </c>
      <c r="F1132" s="68">
        <v>16.190000000000001</v>
      </c>
      <c r="G1132" s="66" t="s">
        <v>30</v>
      </c>
      <c r="H1132" s="69" t="s">
        <v>31</v>
      </c>
    </row>
    <row r="1133" spans="1:8" ht="20.100000000000001" customHeight="1">
      <c r="A1133" s="65">
        <v>45664</v>
      </c>
      <c r="B1133" s="77">
        <v>45664.670894004405</v>
      </c>
      <c r="C1133" s="77"/>
      <c r="D1133" s="66" t="s">
        <v>40</v>
      </c>
      <c r="E1133" s="67">
        <v>782</v>
      </c>
      <c r="F1133" s="68">
        <v>16.195</v>
      </c>
      <c r="G1133" s="66" t="s">
        <v>30</v>
      </c>
      <c r="H1133" s="69" t="s">
        <v>31</v>
      </c>
    </row>
    <row r="1134" spans="1:8" ht="20.100000000000001" customHeight="1">
      <c r="A1134" s="65">
        <v>45664</v>
      </c>
      <c r="B1134" s="77">
        <v>45664.67187644681</v>
      </c>
      <c r="C1134" s="77"/>
      <c r="D1134" s="66" t="s">
        <v>40</v>
      </c>
      <c r="E1134" s="67">
        <v>418</v>
      </c>
      <c r="F1134" s="68">
        <v>16.195</v>
      </c>
      <c r="G1134" s="66" t="s">
        <v>30</v>
      </c>
      <c r="H1134" s="69" t="s">
        <v>32</v>
      </c>
    </row>
    <row r="1135" spans="1:8" ht="20.100000000000001" customHeight="1">
      <c r="A1135" s="65">
        <v>45664</v>
      </c>
      <c r="B1135" s="77">
        <v>45664.671876458451</v>
      </c>
      <c r="C1135" s="77"/>
      <c r="D1135" s="66" t="s">
        <v>40</v>
      </c>
      <c r="E1135" s="67">
        <v>81</v>
      </c>
      <c r="F1135" s="68">
        <v>16.195</v>
      </c>
      <c r="G1135" s="66" t="s">
        <v>30</v>
      </c>
      <c r="H1135" s="69" t="s">
        <v>32</v>
      </c>
    </row>
    <row r="1136" spans="1:8" ht="20.100000000000001" customHeight="1">
      <c r="A1136" s="65">
        <v>45664</v>
      </c>
      <c r="B1136" s="77">
        <v>45664.672021562699</v>
      </c>
      <c r="C1136" s="77"/>
      <c r="D1136" s="66" t="s">
        <v>40</v>
      </c>
      <c r="E1136" s="67">
        <v>78</v>
      </c>
      <c r="F1136" s="68">
        <v>16.21</v>
      </c>
      <c r="G1136" s="66" t="s">
        <v>30</v>
      </c>
      <c r="H1136" s="69" t="s">
        <v>32</v>
      </c>
    </row>
    <row r="1137" spans="1:8" ht="20.100000000000001" customHeight="1">
      <c r="A1137" s="65">
        <v>45664</v>
      </c>
      <c r="B1137" s="77">
        <v>45664.672021897975</v>
      </c>
      <c r="C1137" s="77"/>
      <c r="D1137" s="66" t="s">
        <v>40</v>
      </c>
      <c r="E1137" s="67">
        <v>2361</v>
      </c>
      <c r="F1137" s="68">
        <v>16.21</v>
      </c>
      <c r="G1137" s="66" t="s">
        <v>30</v>
      </c>
      <c r="H1137" s="69" t="s">
        <v>31</v>
      </c>
    </row>
    <row r="1138" spans="1:8" ht="20.100000000000001" customHeight="1">
      <c r="A1138" s="65">
        <v>45664</v>
      </c>
      <c r="B1138" s="77">
        <v>45664.672022268642</v>
      </c>
      <c r="C1138" s="77"/>
      <c r="D1138" s="66" t="s">
        <v>40</v>
      </c>
      <c r="E1138" s="67">
        <v>70</v>
      </c>
      <c r="F1138" s="68">
        <v>16.21</v>
      </c>
      <c r="G1138" s="66" t="s">
        <v>30</v>
      </c>
      <c r="H1138" s="69" t="s">
        <v>31</v>
      </c>
    </row>
    <row r="1139" spans="1:8" ht="20.100000000000001" customHeight="1">
      <c r="A1139" s="65">
        <v>45664</v>
      </c>
      <c r="B1139" s="77">
        <v>45664.672022268642</v>
      </c>
      <c r="C1139" s="77"/>
      <c r="D1139" s="66" t="s">
        <v>40</v>
      </c>
      <c r="E1139" s="67">
        <v>70</v>
      </c>
      <c r="F1139" s="68">
        <v>16.21</v>
      </c>
      <c r="G1139" s="66" t="s">
        <v>30</v>
      </c>
      <c r="H1139" s="69" t="s">
        <v>31</v>
      </c>
    </row>
    <row r="1140" spans="1:8" ht="20.100000000000001" customHeight="1">
      <c r="A1140" s="65">
        <v>45664</v>
      </c>
      <c r="B1140" s="77">
        <v>45664.672022268642</v>
      </c>
      <c r="C1140" s="77"/>
      <c r="D1140" s="66" t="s">
        <v>40</v>
      </c>
      <c r="E1140" s="67">
        <v>542</v>
      </c>
      <c r="F1140" s="68">
        <v>16.21</v>
      </c>
      <c r="G1140" s="66" t="s">
        <v>30</v>
      </c>
      <c r="H1140" s="69" t="s">
        <v>31</v>
      </c>
    </row>
    <row r="1141" spans="1:8" ht="20.100000000000001" customHeight="1">
      <c r="A1141" s="65">
        <v>45664</v>
      </c>
      <c r="B1141" s="77">
        <v>45664.672272581141</v>
      </c>
      <c r="C1141" s="77"/>
      <c r="D1141" s="66" t="s">
        <v>40</v>
      </c>
      <c r="E1141" s="67">
        <v>786</v>
      </c>
      <c r="F1141" s="68">
        <v>16.2</v>
      </c>
      <c r="G1141" s="66" t="s">
        <v>30</v>
      </c>
      <c r="H1141" s="69" t="s">
        <v>31</v>
      </c>
    </row>
    <row r="1142" spans="1:8" ht="20.100000000000001" customHeight="1">
      <c r="A1142" s="65">
        <v>45664</v>
      </c>
      <c r="B1142" s="77">
        <v>45664.672888217494</v>
      </c>
      <c r="C1142" s="77"/>
      <c r="D1142" s="66" t="s">
        <v>40</v>
      </c>
      <c r="E1142" s="67">
        <v>167</v>
      </c>
      <c r="F1142" s="68">
        <v>16.195</v>
      </c>
      <c r="G1142" s="66" t="s">
        <v>30</v>
      </c>
      <c r="H1142" s="69" t="s">
        <v>32</v>
      </c>
    </row>
    <row r="1143" spans="1:8" ht="20.100000000000001" customHeight="1">
      <c r="A1143" s="65">
        <v>45664</v>
      </c>
      <c r="B1143" s="77">
        <v>45664.672888217494</v>
      </c>
      <c r="C1143" s="77"/>
      <c r="D1143" s="66" t="s">
        <v>40</v>
      </c>
      <c r="E1143" s="67">
        <v>31</v>
      </c>
      <c r="F1143" s="68">
        <v>16.195</v>
      </c>
      <c r="G1143" s="66" t="s">
        <v>30</v>
      </c>
      <c r="H1143" s="69" t="s">
        <v>32</v>
      </c>
    </row>
    <row r="1144" spans="1:8" ht="20.100000000000001" customHeight="1">
      <c r="A1144" s="65">
        <v>45664</v>
      </c>
      <c r="B1144" s="77">
        <v>45664.672888217494</v>
      </c>
      <c r="C1144" s="77"/>
      <c r="D1144" s="66" t="s">
        <v>40</v>
      </c>
      <c r="E1144" s="67">
        <v>49</v>
      </c>
      <c r="F1144" s="68">
        <v>16.195</v>
      </c>
      <c r="G1144" s="66" t="s">
        <v>30</v>
      </c>
      <c r="H1144" s="69" t="s">
        <v>32</v>
      </c>
    </row>
    <row r="1145" spans="1:8" ht="20.100000000000001" customHeight="1">
      <c r="A1145" s="65">
        <v>45664</v>
      </c>
      <c r="B1145" s="77">
        <v>45664.672888217494</v>
      </c>
      <c r="C1145" s="77"/>
      <c r="D1145" s="66" t="s">
        <v>40</v>
      </c>
      <c r="E1145" s="67">
        <v>180</v>
      </c>
      <c r="F1145" s="68">
        <v>16.195</v>
      </c>
      <c r="G1145" s="66" t="s">
        <v>30</v>
      </c>
      <c r="H1145" s="69" t="s">
        <v>32</v>
      </c>
    </row>
    <row r="1146" spans="1:8" ht="20.100000000000001" customHeight="1">
      <c r="A1146" s="65">
        <v>45664</v>
      </c>
      <c r="B1146" s="77">
        <v>45664.672888217494</v>
      </c>
      <c r="C1146" s="77"/>
      <c r="D1146" s="66" t="s">
        <v>40</v>
      </c>
      <c r="E1146" s="67">
        <v>80</v>
      </c>
      <c r="F1146" s="68">
        <v>16.195</v>
      </c>
      <c r="G1146" s="66" t="s">
        <v>30</v>
      </c>
      <c r="H1146" s="69" t="s">
        <v>32</v>
      </c>
    </row>
    <row r="1147" spans="1:8" ht="20.100000000000001" customHeight="1">
      <c r="A1147" s="65">
        <v>45664</v>
      </c>
      <c r="B1147" s="77">
        <v>45664.673149027862</v>
      </c>
      <c r="C1147" s="77"/>
      <c r="D1147" s="66" t="s">
        <v>40</v>
      </c>
      <c r="E1147" s="67">
        <v>213</v>
      </c>
      <c r="F1147" s="68">
        <v>16.190000000000001</v>
      </c>
      <c r="G1147" s="66" t="s">
        <v>30</v>
      </c>
      <c r="H1147" s="69" t="s">
        <v>32</v>
      </c>
    </row>
    <row r="1148" spans="1:8" ht="20.100000000000001" customHeight="1">
      <c r="A1148" s="65">
        <v>45664</v>
      </c>
      <c r="B1148" s="77">
        <v>45664.673149027862</v>
      </c>
      <c r="C1148" s="77"/>
      <c r="D1148" s="66" t="s">
        <v>40</v>
      </c>
      <c r="E1148" s="67">
        <v>1779</v>
      </c>
      <c r="F1148" s="68">
        <v>16.190000000000001</v>
      </c>
      <c r="G1148" s="66" t="s">
        <v>30</v>
      </c>
      <c r="H1148" s="69" t="s">
        <v>31</v>
      </c>
    </row>
    <row r="1149" spans="1:8" ht="20.100000000000001" customHeight="1">
      <c r="A1149" s="65">
        <v>45664</v>
      </c>
      <c r="B1149" s="77">
        <v>45664.673179849517</v>
      </c>
      <c r="C1149" s="77"/>
      <c r="D1149" s="66" t="s">
        <v>40</v>
      </c>
      <c r="E1149" s="67">
        <v>131</v>
      </c>
      <c r="F1149" s="68">
        <v>16.190000000000001</v>
      </c>
      <c r="G1149" s="66" t="s">
        <v>30</v>
      </c>
      <c r="H1149" s="69" t="s">
        <v>31</v>
      </c>
    </row>
    <row r="1150" spans="1:8" ht="20.100000000000001" customHeight="1">
      <c r="A1150" s="65">
        <v>45664</v>
      </c>
      <c r="B1150" s="77">
        <v>45664.673431597184</v>
      </c>
      <c r="C1150" s="77"/>
      <c r="D1150" s="66" t="s">
        <v>40</v>
      </c>
      <c r="E1150" s="67">
        <v>334</v>
      </c>
      <c r="F1150" s="68">
        <v>16.184999999999999</v>
      </c>
      <c r="G1150" s="66" t="s">
        <v>30</v>
      </c>
      <c r="H1150" s="69" t="s">
        <v>31</v>
      </c>
    </row>
    <row r="1151" spans="1:8" ht="20.100000000000001" customHeight="1">
      <c r="A1151" s="65">
        <v>45664</v>
      </c>
      <c r="B1151" s="77">
        <v>45664.673492557835</v>
      </c>
      <c r="C1151" s="77"/>
      <c r="D1151" s="66" t="s">
        <v>40</v>
      </c>
      <c r="E1151" s="67">
        <v>785</v>
      </c>
      <c r="F1151" s="68">
        <v>16.195</v>
      </c>
      <c r="G1151" s="66" t="s">
        <v>30</v>
      </c>
      <c r="H1151" s="69" t="s">
        <v>31</v>
      </c>
    </row>
    <row r="1152" spans="1:8" ht="20.100000000000001" customHeight="1">
      <c r="A1152" s="65">
        <v>45664</v>
      </c>
      <c r="B1152" s="77">
        <v>45664.674135277979</v>
      </c>
      <c r="C1152" s="77"/>
      <c r="D1152" s="66" t="s">
        <v>40</v>
      </c>
      <c r="E1152" s="67">
        <v>710</v>
      </c>
      <c r="F1152" s="68">
        <v>16.18</v>
      </c>
      <c r="G1152" s="66" t="s">
        <v>30</v>
      </c>
      <c r="H1152" s="69" t="s">
        <v>31</v>
      </c>
    </row>
    <row r="1153" spans="1:8" ht="20.100000000000001" customHeight="1">
      <c r="A1153" s="65">
        <v>45664</v>
      </c>
      <c r="B1153" s="77">
        <v>45664.674336990807</v>
      </c>
      <c r="C1153" s="77"/>
      <c r="D1153" s="66" t="s">
        <v>40</v>
      </c>
      <c r="E1153" s="67">
        <v>17</v>
      </c>
      <c r="F1153" s="68">
        <v>16.184999999999999</v>
      </c>
      <c r="G1153" s="66" t="s">
        <v>30</v>
      </c>
      <c r="H1153" s="69" t="s">
        <v>31</v>
      </c>
    </row>
    <row r="1154" spans="1:8" ht="20.100000000000001" customHeight="1">
      <c r="A1154" s="65">
        <v>45664</v>
      </c>
      <c r="B1154" s="77">
        <v>45664.674336990807</v>
      </c>
      <c r="C1154" s="77"/>
      <c r="D1154" s="66" t="s">
        <v>40</v>
      </c>
      <c r="E1154" s="67">
        <v>96</v>
      </c>
      <c r="F1154" s="68">
        <v>16.184999999999999</v>
      </c>
      <c r="G1154" s="66" t="s">
        <v>30</v>
      </c>
      <c r="H1154" s="69" t="s">
        <v>31</v>
      </c>
    </row>
    <row r="1155" spans="1:8" ht="20.100000000000001" customHeight="1">
      <c r="A1155" s="65">
        <v>45664</v>
      </c>
      <c r="B1155" s="77">
        <v>45664.674336990807</v>
      </c>
      <c r="C1155" s="77"/>
      <c r="D1155" s="66" t="s">
        <v>40</v>
      </c>
      <c r="E1155" s="67">
        <v>587</v>
      </c>
      <c r="F1155" s="68">
        <v>16.184999999999999</v>
      </c>
      <c r="G1155" s="66" t="s">
        <v>30</v>
      </c>
      <c r="H1155" s="69" t="s">
        <v>31</v>
      </c>
    </row>
    <row r="1156" spans="1:8" ht="20.100000000000001" customHeight="1">
      <c r="A1156" s="65">
        <v>45664</v>
      </c>
      <c r="B1156" s="77">
        <v>45664.674336990807</v>
      </c>
      <c r="C1156" s="77"/>
      <c r="D1156" s="66" t="s">
        <v>40</v>
      </c>
      <c r="E1156" s="67">
        <v>59</v>
      </c>
      <c r="F1156" s="68">
        <v>16.184999999999999</v>
      </c>
      <c r="G1156" s="66" t="s">
        <v>30</v>
      </c>
      <c r="H1156" s="69" t="s">
        <v>31</v>
      </c>
    </row>
    <row r="1157" spans="1:8" ht="20.100000000000001" customHeight="1">
      <c r="A1157" s="65">
        <v>45664</v>
      </c>
      <c r="B1157" s="77">
        <v>45664.674336990807</v>
      </c>
      <c r="C1157" s="77"/>
      <c r="D1157" s="66" t="s">
        <v>40</v>
      </c>
      <c r="E1157" s="67">
        <v>19</v>
      </c>
      <c r="F1157" s="68">
        <v>16.184999999999999</v>
      </c>
      <c r="G1157" s="66" t="s">
        <v>30</v>
      </c>
      <c r="H1157" s="69" t="s">
        <v>31</v>
      </c>
    </row>
    <row r="1158" spans="1:8" ht="20.100000000000001" customHeight="1">
      <c r="A1158" s="65">
        <v>45664</v>
      </c>
      <c r="B1158" s="77">
        <v>45664.674336990807</v>
      </c>
      <c r="C1158" s="77"/>
      <c r="D1158" s="66" t="s">
        <v>40</v>
      </c>
      <c r="E1158" s="67">
        <v>165</v>
      </c>
      <c r="F1158" s="68">
        <v>16.184999999999999</v>
      </c>
      <c r="G1158" s="66" t="s">
        <v>30</v>
      </c>
      <c r="H1158" s="69" t="s">
        <v>31</v>
      </c>
    </row>
    <row r="1159" spans="1:8" ht="20.100000000000001" customHeight="1">
      <c r="A1159" s="65">
        <v>45664</v>
      </c>
      <c r="B1159" s="77">
        <v>45664.674746435136</v>
      </c>
      <c r="C1159" s="77"/>
      <c r="D1159" s="66" t="s">
        <v>40</v>
      </c>
      <c r="E1159" s="67">
        <v>182</v>
      </c>
      <c r="F1159" s="68">
        <v>16.190000000000001</v>
      </c>
      <c r="G1159" s="66" t="s">
        <v>30</v>
      </c>
      <c r="H1159" s="69" t="s">
        <v>32</v>
      </c>
    </row>
    <row r="1160" spans="1:8" ht="20.100000000000001" customHeight="1">
      <c r="A1160" s="65">
        <v>45664</v>
      </c>
      <c r="B1160" s="77">
        <v>45664.674746435136</v>
      </c>
      <c r="C1160" s="77"/>
      <c r="D1160" s="66" t="s">
        <v>40</v>
      </c>
      <c r="E1160" s="67">
        <v>865</v>
      </c>
      <c r="F1160" s="68">
        <v>16.190000000000001</v>
      </c>
      <c r="G1160" s="66" t="s">
        <v>30</v>
      </c>
      <c r="H1160" s="69" t="s">
        <v>31</v>
      </c>
    </row>
    <row r="1161" spans="1:8" ht="20.100000000000001" customHeight="1">
      <c r="A1161" s="65">
        <v>45664</v>
      </c>
      <c r="B1161" s="77">
        <v>45664.674777430482</v>
      </c>
      <c r="C1161" s="77"/>
      <c r="D1161" s="66" t="s">
        <v>40</v>
      </c>
      <c r="E1161" s="67">
        <v>752</v>
      </c>
      <c r="F1161" s="68">
        <v>16.190000000000001</v>
      </c>
      <c r="G1161" s="66" t="s">
        <v>30</v>
      </c>
      <c r="H1161" s="69" t="s">
        <v>31</v>
      </c>
    </row>
    <row r="1162" spans="1:8" ht="20.100000000000001" customHeight="1">
      <c r="A1162" s="65">
        <v>45664</v>
      </c>
      <c r="B1162" s="77">
        <v>45664.675539421383</v>
      </c>
      <c r="C1162" s="77"/>
      <c r="D1162" s="66" t="s">
        <v>40</v>
      </c>
      <c r="E1162" s="67">
        <v>187</v>
      </c>
      <c r="F1162" s="68">
        <v>16.195</v>
      </c>
      <c r="G1162" s="66" t="s">
        <v>30</v>
      </c>
      <c r="H1162" s="69" t="s">
        <v>32</v>
      </c>
    </row>
    <row r="1163" spans="1:8" ht="20.100000000000001" customHeight="1">
      <c r="A1163" s="65">
        <v>45664</v>
      </c>
      <c r="B1163" s="77">
        <v>45664.675539421383</v>
      </c>
      <c r="C1163" s="77"/>
      <c r="D1163" s="66" t="s">
        <v>40</v>
      </c>
      <c r="E1163" s="67">
        <v>71</v>
      </c>
      <c r="F1163" s="68">
        <v>16.195</v>
      </c>
      <c r="G1163" s="66" t="s">
        <v>30</v>
      </c>
      <c r="H1163" s="69" t="s">
        <v>32</v>
      </c>
    </row>
    <row r="1164" spans="1:8" ht="20.100000000000001" customHeight="1">
      <c r="A1164" s="65">
        <v>45664</v>
      </c>
      <c r="B1164" s="77">
        <v>45664.675574421417</v>
      </c>
      <c r="C1164" s="77"/>
      <c r="D1164" s="66" t="s">
        <v>40</v>
      </c>
      <c r="E1164" s="67">
        <v>79</v>
      </c>
      <c r="F1164" s="68">
        <v>16.2</v>
      </c>
      <c r="G1164" s="66" t="s">
        <v>30</v>
      </c>
      <c r="H1164" s="69" t="s">
        <v>31</v>
      </c>
    </row>
    <row r="1165" spans="1:8" ht="20.100000000000001" customHeight="1">
      <c r="A1165" s="65">
        <v>45664</v>
      </c>
      <c r="B1165" s="77">
        <v>45664.675574421417</v>
      </c>
      <c r="C1165" s="77"/>
      <c r="D1165" s="66" t="s">
        <v>40</v>
      </c>
      <c r="E1165" s="67">
        <v>4</v>
      </c>
      <c r="F1165" s="68">
        <v>16.2</v>
      </c>
      <c r="G1165" s="66" t="s">
        <v>30</v>
      </c>
      <c r="H1165" s="69" t="s">
        <v>31</v>
      </c>
    </row>
    <row r="1166" spans="1:8" ht="20.100000000000001" customHeight="1">
      <c r="A1166" s="65">
        <v>45664</v>
      </c>
      <c r="B1166" s="77">
        <v>45664.675574421417</v>
      </c>
      <c r="C1166" s="77"/>
      <c r="D1166" s="66" t="s">
        <v>40</v>
      </c>
      <c r="E1166" s="67">
        <v>406</v>
      </c>
      <c r="F1166" s="68">
        <v>16.2</v>
      </c>
      <c r="G1166" s="66" t="s">
        <v>30</v>
      </c>
      <c r="H1166" s="69" t="s">
        <v>31</v>
      </c>
    </row>
    <row r="1167" spans="1:8" ht="20.100000000000001" customHeight="1">
      <c r="A1167" s="65">
        <v>45664</v>
      </c>
      <c r="B1167" s="77">
        <v>45664.675574433059</v>
      </c>
      <c r="C1167" s="77"/>
      <c r="D1167" s="66" t="s">
        <v>40</v>
      </c>
      <c r="E1167" s="67">
        <v>548</v>
      </c>
      <c r="F1167" s="68">
        <v>16.2</v>
      </c>
      <c r="G1167" s="66" t="s">
        <v>30</v>
      </c>
      <c r="H1167" s="69" t="s">
        <v>31</v>
      </c>
    </row>
    <row r="1168" spans="1:8" ht="20.100000000000001" customHeight="1">
      <c r="A1168" s="65">
        <v>45664</v>
      </c>
      <c r="B1168" s="77">
        <v>45664.675623425748</v>
      </c>
      <c r="C1168" s="77"/>
      <c r="D1168" s="66" t="s">
        <v>40</v>
      </c>
      <c r="E1168" s="67">
        <v>829</v>
      </c>
      <c r="F1168" s="68">
        <v>16.2</v>
      </c>
      <c r="G1168" s="66" t="s">
        <v>30</v>
      </c>
      <c r="H1168" s="69" t="s">
        <v>31</v>
      </c>
    </row>
    <row r="1169" spans="1:8" ht="20.100000000000001" customHeight="1">
      <c r="A1169" s="65">
        <v>45664</v>
      </c>
      <c r="B1169" s="77">
        <v>45664.675961041823</v>
      </c>
      <c r="C1169" s="77"/>
      <c r="D1169" s="66" t="s">
        <v>40</v>
      </c>
      <c r="E1169" s="67">
        <v>724</v>
      </c>
      <c r="F1169" s="68">
        <v>16.195</v>
      </c>
      <c r="G1169" s="66" t="s">
        <v>30</v>
      </c>
      <c r="H1169" s="69" t="s">
        <v>31</v>
      </c>
    </row>
    <row r="1170" spans="1:8" ht="20.100000000000001" customHeight="1">
      <c r="A1170" s="65">
        <v>45664</v>
      </c>
      <c r="B1170" s="77">
        <v>45664.676681678277</v>
      </c>
      <c r="C1170" s="77"/>
      <c r="D1170" s="66" t="s">
        <v>40</v>
      </c>
      <c r="E1170" s="67">
        <v>454</v>
      </c>
      <c r="F1170" s="68">
        <v>16.195</v>
      </c>
      <c r="G1170" s="66" t="s">
        <v>30</v>
      </c>
      <c r="H1170" s="69" t="s">
        <v>32</v>
      </c>
    </row>
    <row r="1171" spans="1:8" ht="20.100000000000001" customHeight="1">
      <c r="A1171" s="65">
        <v>45664</v>
      </c>
      <c r="B1171" s="77">
        <v>45664.676681666635</v>
      </c>
      <c r="C1171" s="77"/>
      <c r="D1171" s="66" t="s">
        <v>40</v>
      </c>
      <c r="E1171" s="67">
        <v>250</v>
      </c>
      <c r="F1171" s="68">
        <v>16.195</v>
      </c>
      <c r="G1171" s="66" t="s">
        <v>30</v>
      </c>
      <c r="H1171" s="69" t="s">
        <v>31</v>
      </c>
    </row>
    <row r="1172" spans="1:8" ht="20.100000000000001" customHeight="1">
      <c r="A1172" s="65">
        <v>45664</v>
      </c>
      <c r="B1172" s="77">
        <v>45664.676681666635</v>
      </c>
      <c r="C1172" s="77"/>
      <c r="D1172" s="66" t="s">
        <v>40</v>
      </c>
      <c r="E1172" s="67">
        <v>561</v>
      </c>
      <c r="F1172" s="68">
        <v>16.195</v>
      </c>
      <c r="G1172" s="66" t="s">
        <v>30</v>
      </c>
      <c r="H1172" s="69" t="s">
        <v>31</v>
      </c>
    </row>
    <row r="1173" spans="1:8" ht="20.100000000000001" customHeight="1">
      <c r="A1173" s="65">
        <v>45664</v>
      </c>
      <c r="B1173" s="77">
        <v>45664.676681666635</v>
      </c>
      <c r="C1173" s="77"/>
      <c r="D1173" s="66" t="s">
        <v>40</v>
      </c>
      <c r="E1173" s="67">
        <v>740</v>
      </c>
      <c r="F1173" s="68">
        <v>16.195</v>
      </c>
      <c r="G1173" s="66" t="s">
        <v>30</v>
      </c>
      <c r="H1173" s="69" t="s">
        <v>31</v>
      </c>
    </row>
    <row r="1174" spans="1:8" ht="20.100000000000001" customHeight="1">
      <c r="A1174" s="65">
        <v>45664</v>
      </c>
      <c r="B1174" s="77">
        <v>45664.677174872719</v>
      </c>
      <c r="C1174" s="77"/>
      <c r="D1174" s="66" t="s">
        <v>40</v>
      </c>
      <c r="E1174" s="67">
        <v>246</v>
      </c>
      <c r="F1174" s="68">
        <v>16.184999999999999</v>
      </c>
      <c r="G1174" s="66" t="s">
        <v>30</v>
      </c>
      <c r="H1174" s="69" t="s">
        <v>31</v>
      </c>
    </row>
    <row r="1175" spans="1:8" ht="20.100000000000001" customHeight="1">
      <c r="A1175" s="65">
        <v>45664</v>
      </c>
      <c r="B1175" s="77">
        <v>45664.677174872719</v>
      </c>
      <c r="C1175" s="77"/>
      <c r="D1175" s="66" t="s">
        <v>40</v>
      </c>
      <c r="E1175" s="67">
        <v>512</v>
      </c>
      <c r="F1175" s="68">
        <v>16.184999999999999</v>
      </c>
      <c r="G1175" s="66" t="s">
        <v>30</v>
      </c>
      <c r="H1175" s="69" t="s">
        <v>31</v>
      </c>
    </row>
    <row r="1176" spans="1:8" ht="20.100000000000001" customHeight="1">
      <c r="A1176" s="65">
        <v>45664</v>
      </c>
      <c r="B1176" s="77">
        <v>45664.677467245143</v>
      </c>
      <c r="C1176" s="77"/>
      <c r="D1176" s="66" t="s">
        <v>40</v>
      </c>
      <c r="E1176" s="67">
        <v>603</v>
      </c>
      <c r="F1176" s="68">
        <v>16.18</v>
      </c>
      <c r="G1176" s="66" t="s">
        <v>30</v>
      </c>
      <c r="H1176" s="69" t="s">
        <v>31</v>
      </c>
    </row>
    <row r="1177" spans="1:8" ht="20.100000000000001" customHeight="1">
      <c r="A1177" s="65">
        <v>45664</v>
      </c>
      <c r="B1177" s="77">
        <v>45664.677614641376</v>
      </c>
      <c r="C1177" s="77"/>
      <c r="D1177" s="66" t="s">
        <v>40</v>
      </c>
      <c r="E1177" s="67">
        <v>367</v>
      </c>
      <c r="F1177" s="68">
        <v>16.175000000000001</v>
      </c>
      <c r="G1177" s="66" t="s">
        <v>30</v>
      </c>
      <c r="H1177" s="69" t="s">
        <v>31</v>
      </c>
    </row>
    <row r="1178" spans="1:8" ht="20.100000000000001" customHeight="1">
      <c r="A1178" s="65">
        <v>45664</v>
      </c>
      <c r="B1178" s="77">
        <v>45664.677627465222</v>
      </c>
      <c r="C1178" s="77"/>
      <c r="D1178" s="66" t="s">
        <v>40</v>
      </c>
      <c r="E1178" s="67">
        <v>86</v>
      </c>
      <c r="F1178" s="68">
        <v>16.175000000000001</v>
      </c>
      <c r="G1178" s="66" t="s">
        <v>30</v>
      </c>
      <c r="H1178" s="69" t="s">
        <v>31</v>
      </c>
    </row>
    <row r="1179" spans="1:8" ht="20.100000000000001" customHeight="1">
      <c r="A1179" s="65">
        <v>45664</v>
      </c>
      <c r="B1179" s="77">
        <v>45664.677635810338</v>
      </c>
      <c r="C1179" s="77"/>
      <c r="D1179" s="66" t="s">
        <v>40</v>
      </c>
      <c r="E1179" s="67">
        <v>200</v>
      </c>
      <c r="F1179" s="68">
        <v>16.175000000000001</v>
      </c>
      <c r="G1179" s="66" t="s">
        <v>30</v>
      </c>
      <c r="H1179" s="69" t="s">
        <v>31</v>
      </c>
    </row>
    <row r="1180" spans="1:8" ht="20.100000000000001" customHeight="1">
      <c r="A1180" s="65">
        <v>45664</v>
      </c>
      <c r="B1180" s="77">
        <v>45664.677707430441</v>
      </c>
      <c r="C1180" s="77"/>
      <c r="D1180" s="66" t="s">
        <v>40</v>
      </c>
      <c r="E1180" s="67">
        <v>73</v>
      </c>
      <c r="F1180" s="68">
        <v>16.170000000000002</v>
      </c>
      <c r="G1180" s="66" t="s">
        <v>30</v>
      </c>
      <c r="H1180" s="69" t="s">
        <v>31</v>
      </c>
    </row>
    <row r="1181" spans="1:8" ht="20.100000000000001" customHeight="1">
      <c r="A1181" s="65">
        <v>45664</v>
      </c>
      <c r="B1181" s="77">
        <v>45664.677718078718</v>
      </c>
      <c r="C1181" s="77"/>
      <c r="D1181" s="66" t="s">
        <v>40</v>
      </c>
      <c r="E1181" s="67">
        <v>656</v>
      </c>
      <c r="F1181" s="68">
        <v>16.170000000000002</v>
      </c>
      <c r="G1181" s="66" t="s">
        <v>30</v>
      </c>
      <c r="H1181" s="69" t="s">
        <v>31</v>
      </c>
    </row>
    <row r="1182" spans="1:8" ht="20.100000000000001" customHeight="1">
      <c r="A1182" s="65">
        <v>45664</v>
      </c>
      <c r="B1182" s="77">
        <v>45664.678424097132</v>
      </c>
      <c r="C1182" s="77"/>
      <c r="D1182" s="66" t="s">
        <v>40</v>
      </c>
      <c r="E1182" s="67">
        <v>42</v>
      </c>
      <c r="F1182" s="68">
        <v>16.16</v>
      </c>
      <c r="G1182" s="66" t="s">
        <v>30</v>
      </c>
      <c r="H1182" s="69" t="s">
        <v>31</v>
      </c>
    </row>
    <row r="1183" spans="1:8" ht="20.100000000000001" customHeight="1">
      <c r="A1183" s="65">
        <v>45664</v>
      </c>
      <c r="B1183" s="77">
        <v>45664.678424097132</v>
      </c>
      <c r="C1183" s="77"/>
      <c r="D1183" s="66" t="s">
        <v>40</v>
      </c>
      <c r="E1183" s="67">
        <v>939</v>
      </c>
      <c r="F1183" s="68">
        <v>16.16</v>
      </c>
      <c r="G1183" s="66" t="s">
        <v>30</v>
      </c>
      <c r="H1183" s="69" t="s">
        <v>31</v>
      </c>
    </row>
    <row r="1184" spans="1:8" ht="20.100000000000001" customHeight="1">
      <c r="A1184" s="65">
        <v>45664</v>
      </c>
      <c r="B1184" s="77">
        <v>45664.678739560302</v>
      </c>
      <c r="C1184" s="77"/>
      <c r="D1184" s="66" t="s">
        <v>40</v>
      </c>
      <c r="E1184" s="67">
        <v>302</v>
      </c>
      <c r="F1184" s="68">
        <v>16.149999999999999</v>
      </c>
      <c r="G1184" s="66" t="s">
        <v>30</v>
      </c>
      <c r="H1184" s="69" t="s">
        <v>31</v>
      </c>
    </row>
    <row r="1185" spans="1:8" ht="20.100000000000001" customHeight="1">
      <c r="A1185" s="65">
        <v>45664</v>
      </c>
      <c r="B1185" s="77">
        <v>45664.678967592772</v>
      </c>
      <c r="C1185" s="77"/>
      <c r="D1185" s="66" t="s">
        <v>40</v>
      </c>
      <c r="E1185" s="67">
        <v>96</v>
      </c>
      <c r="F1185" s="68">
        <v>16.149999999999999</v>
      </c>
      <c r="G1185" s="66" t="s">
        <v>30</v>
      </c>
      <c r="H1185" s="69" t="s">
        <v>32</v>
      </c>
    </row>
    <row r="1186" spans="1:8" ht="20.100000000000001" customHeight="1">
      <c r="A1186" s="65">
        <v>45664</v>
      </c>
      <c r="B1186" s="77">
        <v>45664.678967592772</v>
      </c>
      <c r="C1186" s="77"/>
      <c r="D1186" s="66" t="s">
        <v>40</v>
      </c>
      <c r="E1186" s="67">
        <v>102</v>
      </c>
      <c r="F1186" s="68">
        <v>16.149999999999999</v>
      </c>
      <c r="G1186" s="66" t="s">
        <v>30</v>
      </c>
      <c r="H1186" s="69" t="s">
        <v>32</v>
      </c>
    </row>
    <row r="1187" spans="1:8" ht="20.100000000000001" customHeight="1">
      <c r="A1187" s="65">
        <v>45664</v>
      </c>
      <c r="B1187" s="77">
        <v>45664.678967592772</v>
      </c>
      <c r="C1187" s="77"/>
      <c r="D1187" s="66" t="s">
        <v>40</v>
      </c>
      <c r="E1187" s="67">
        <v>178</v>
      </c>
      <c r="F1187" s="68">
        <v>16.149999999999999</v>
      </c>
      <c r="G1187" s="66" t="s">
        <v>30</v>
      </c>
      <c r="H1187" s="69" t="s">
        <v>32</v>
      </c>
    </row>
    <row r="1188" spans="1:8" ht="20.100000000000001" customHeight="1">
      <c r="A1188" s="65">
        <v>45664</v>
      </c>
      <c r="B1188" s="77">
        <v>45664.678967592772</v>
      </c>
      <c r="C1188" s="77"/>
      <c r="D1188" s="66" t="s">
        <v>40</v>
      </c>
      <c r="E1188" s="67">
        <v>1454</v>
      </c>
      <c r="F1188" s="68">
        <v>16.149999999999999</v>
      </c>
      <c r="G1188" s="66" t="s">
        <v>30</v>
      </c>
      <c r="H1188" s="69" t="s">
        <v>31</v>
      </c>
    </row>
    <row r="1189" spans="1:8" ht="20.100000000000001" customHeight="1">
      <c r="A1189" s="65">
        <v>45664</v>
      </c>
      <c r="B1189" s="77">
        <v>45664.679233379662</v>
      </c>
      <c r="C1189" s="77"/>
      <c r="D1189" s="66" t="s">
        <v>40</v>
      </c>
      <c r="E1189" s="67">
        <v>145</v>
      </c>
      <c r="F1189" s="68">
        <v>16.14</v>
      </c>
      <c r="G1189" s="66" t="s">
        <v>30</v>
      </c>
      <c r="H1189" s="69" t="s">
        <v>31</v>
      </c>
    </row>
    <row r="1190" spans="1:8" ht="20.100000000000001" customHeight="1">
      <c r="A1190" s="65">
        <v>45664</v>
      </c>
      <c r="B1190" s="77">
        <v>45664.679737326223</v>
      </c>
      <c r="C1190" s="77"/>
      <c r="D1190" s="66" t="s">
        <v>40</v>
      </c>
      <c r="E1190" s="67">
        <v>700</v>
      </c>
      <c r="F1190" s="68">
        <v>16.145</v>
      </c>
      <c r="G1190" s="66" t="s">
        <v>30</v>
      </c>
      <c r="H1190" s="69" t="s">
        <v>31</v>
      </c>
    </row>
    <row r="1191" spans="1:8" ht="20.100000000000001" customHeight="1">
      <c r="A1191" s="65">
        <v>45664</v>
      </c>
      <c r="B1191" s="77">
        <v>45664.680009374861</v>
      </c>
      <c r="C1191" s="77"/>
      <c r="D1191" s="66" t="s">
        <v>40</v>
      </c>
      <c r="E1191" s="67">
        <v>4</v>
      </c>
      <c r="F1191" s="68">
        <v>16.149999999999999</v>
      </c>
      <c r="G1191" s="66" t="s">
        <v>30</v>
      </c>
      <c r="H1191" s="69" t="s">
        <v>32</v>
      </c>
    </row>
    <row r="1192" spans="1:8" ht="20.100000000000001" customHeight="1">
      <c r="A1192" s="65">
        <v>45664</v>
      </c>
      <c r="B1192" s="77">
        <v>45664.680009374861</v>
      </c>
      <c r="C1192" s="77"/>
      <c r="D1192" s="66" t="s">
        <v>40</v>
      </c>
      <c r="E1192" s="67">
        <v>1681</v>
      </c>
      <c r="F1192" s="68">
        <v>16.149999999999999</v>
      </c>
      <c r="G1192" s="66" t="s">
        <v>30</v>
      </c>
      <c r="H1192" s="69" t="s">
        <v>31</v>
      </c>
    </row>
    <row r="1193" spans="1:8" ht="20.100000000000001" customHeight="1">
      <c r="A1193" s="65">
        <v>45664</v>
      </c>
      <c r="B1193" s="77">
        <v>45664.680277152918</v>
      </c>
      <c r="C1193" s="77"/>
      <c r="D1193" s="66" t="s">
        <v>40</v>
      </c>
      <c r="E1193" s="67">
        <v>284</v>
      </c>
      <c r="F1193" s="68">
        <v>16.145</v>
      </c>
      <c r="G1193" s="66" t="s">
        <v>30</v>
      </c>
      <c r="H1193" s="69" t="s">
        <v>31</v>
      </c>
    </row>
    <row r="1194" spans="1:8" ht="20.100000000000001" customHeight="1">
      <c r="A1194" s="65">
        <v>45664</v>
      </c>
      <c r="B1194" s="77">
        <v>45664.680578576401</v>
      </c>
      <c r="C1194" s="77"/>
      <c r="D1194" s="66" t="s">
        <v>40</v>
      </c>
      <c r="E1194" s="67">
        <v>850</v>
      </c>
      <c r="F1194" s="68">
        <v>16.155000000000001</v>
      </c>
      <c r="G1194" s="66" t="s">
        <v>30</v>
      </c>
      <c r="H1194" s="69" t="s">
        <v>31</v>
      </c>
    </row>
    <row r="1195" spans="1:8" ht="20.100000000000001" customHeight="1">
      <c r="A1195" s="65">
        <v>45664</v>
      </c>
      <c r="B1195" s="77">
        <v>45664.681087418925</v>
      </c>
      <c r="C1195" s="77"/>
      <c r="D1195" s="66" t="s">
        <v>40</v>
      </c>
      <c r="E1195" s="67">
        <v>1477</v>
      </c>
      <c r="F1195" s="68">
        <v>16.164999999999999</v>
      </c>
      <c r="G1195" s="66" t="s">
        <v>30</v>
      </c>
      <c r="H1195" s="69" t="s">
        <v>31</v>
      </c>
    </row>
    <row r="1196" spans="1:8" ht="20.100000000000001" customHeight="1">
      <c r="A1196" s="65">
        <v>45664</v>
      </c>
      <c r="B1196" s="77">
        <v>45664.681736273225</v>
      </c>
      <c r="C1196" s="77"/>
      <c r="D1196" s="66" t="s">
        <v>40</v>
      </c>
      <c r="E1196" s="67">
        <v>1883</v>
      </c>
      <c r="F1196" s="68">
        <v>16.175000000000001</v>
      </c>
      <c r="G1196" s="66" t="s">
        <v>30</v>
      </c>
      <c r="H1196" s="69" t="s">
        <v>31</v>
      </c>
    </row>
    <row r="1197" spans="1:8" ht="20.100000000000001" customHeight="1">
      <c r="A1197" s="65">
        <v>45664</v>
      </c>
      <c r="B1197" s="77">
        <v>45664.682298402768</v>
      </c>
      <c r="C1197" s="77"/>
      <c r="D1197" s="66" t="s">
        <v>40</v>
      </c>
      <c r="E1197" s="67">
        <v>685</v>
      </c>
      <c r="F1197" s="68">
        <v>16.175000000000001</v>
      </c>
      <c r="G1197" s="66" t="s">
        <v>30</v>
      </c>
      <c r="H1197" s="69" t="s">
        <v>31</v>
      </c>
    </row>
    <row r="1198" spans="1:8" ht="20.100000000000001" customHeight="1">
      <c r="A1198" s="65">
        <v>45664</v>
      </c>
      <c r="B1198" s="77">
        <v>45664.682848125231</v>
      </c>
      <c r="C1198" s="77"/>
      <c r="D1198" s="66" t="s">
        <v>40</v>
      </c>
      <c r="E1198" s="67">
        <v>1</v>
      </c>
      <c r="F1198" s="68">
        <v>16.18</v>
      </c>
      <c r="G1198" s="66" t="s">
        <v>30</v>
      </c>
      <c r="H1198" s="69" t="s">
        <v>32</v>
      </c>
    </row>
    <row r="1199" spans="1:8" ht="20.100000000000001" customHeight="1">
      <c r="A1199" s="65">
        <v>45664</v>
      </c>
      <c r="B1199" s="77">
        <v>45664.682906539179</v>
      </c>
      <c r="C1199" s="77"/>
      <c r="D1199" s="66" t="s">
        <v>40</v>
      </c>
      <c r="E1199" s="67">
        <v>2</v>
      </c>
      <c r="F1199" s="68">
        <v>16.190000000000001</v>
      </c>
      <c r="G1199" s="66" t="s">
        <v>30</v>
      </c>
      <c r="H1199" s="69" t="s">
        <v>32</v>
      </c>
    </row>
    <row r="1200" spans="1:8" ht="20.100000000000001" customHeight="1">
      <c r="A1200" s="65">
        <v>45664</v>
      </c>
      <c r="B1200" s="77">
        <v>45664.682992627379</v>
      </c>
      <c r="C1200" s="77"/>
      <c r="D1200" s="66" t="s">
        <v>40</v>
      </c>
      <c r="E1200" s="67">
        <v>630</v>
      </c>
      <c r="F1200" s="68">
        <v>16.190000000000001</v>
      </c>
      <c r="G1200" s="66" t="s">
        <v>30</v>
      </c>
      <c r="H1200" s="69" t="s">
        <v>32</v>
      </c>
    </row>
    <row r="1201" spans="1:8" ht="20.100000000000001" customHeight="1">
      <c r="A1201" s="65">
        <v>45664</v>
      </c>
      <c r="B1201" s="77">
        <v>45664.682992604095</v>
      </c>
      <c r="C1201" s="77"/>
      <c r="D1201" s="66" t="s">
        <v>40</v>
      </c>
      <c r="E1201" s="67">
        <v>14</v>
      </c>
      <c r="F1201" s="68">
        <v>16.190000000000001</v>
      </c>
      <c r="G1201" s="66" t="s">
        <v>30</v>
      </c>
      <c r="H1201" s="69" t="s">
        <v>31</v>
      </c>
    </row>
    <row r="1202" spans="1:8" ht="20.100000000000001" customHeight="1">
      <c r="A1202" s="65">
        <v>45664</v>
      </c>
      <c r="B1202" s="77">
        <v>45664.682992604095</v>
      </c>
      <c r="C1202" s="77"/>
      <c r="D1202" s="66" t="s">
        <v>40</v>
      </c>
      <c r="E1202" s="67">
        <v>163</v>
      </c>
      <c r="F1202" s="68">
        <v>16.190000000000001</v>
      </c>
      <c r="G1202" s="66" t="s">
        <v>30</v>
      </c>
      <c r="H1202" s="69" t="s">
        <v>31</v>
      </c>
    </row>
    <row r="1203" spans="1:8" ht="20.100000000000001" customHeight="1">
      <c r="A1203" s="65">
        <v>45664</v>
      </c>
      <c r="B1203" s="77">
        <v>45664.682992604095</v>
      </c>
      <c r="C1203" s="77"/>
      <c r="D1203" s="66" t="s">
        <v>40</v>
      </c>
      <c r="E1203" s="67">
        <v>1998</v>
      </c>
      <c r="F1203" s="68">
        <v>16.190000000000001</v>
      </c>
      <c r="G1203" s="66" t="s">
        <v>30</v>
      </c>
      <c r="H1203" s="69" t="s">
        <v>31</v>
      </c>
    </row>
    <row r="1204" spans="1:8" ht="20.100000000000001" customHeight="1">
      <c r="A1204" s="65">
        <v>45664</v>
      </c>
      <c r="B1204" s="77">
        <v>45664.6840868867</v>
      </c>
      <c r="C1204" s="77"/>
      <c r="D1204" s="66" t="s">
        <v>40</v>
      </c>
      <c r="E1204" s="67">
        <v>835</v>
      </c>
      <c r="F1204" s="68">
        <v>16.195</v>
      </c>
      <c r="G1204" s="66" t="s">
        <v>30</v>
      </c>
      <c r="H1204" s="69" t="s">
        <v>31</v>
      </c>
    </row>
    <row r="1205" spans="1:8" ht="20.100000000000001" customHeight="1">
      <c r="A1205" s="65">
        <v>45664</v>
      </c>
      <c r="B1205" s="77">
        <v>45664.684182546102</v>
      </c>
      <c r="C1205" s="77"/>
      <c r="D1205" s="66" t="s">
        <v>40</v>
      </c>
      <c r="E1205" s="67">
        <v>128</v>
      </c>
      <c r="F1205" s="68">
        <v>16.2</v>
      </c>
      <c r="G1205" s="66" t="s">
        <v>30</v>
      </c>
      <c r="H1205" s="69" t="s">
        <v>31</v>
      </c>
    </row>
    <row r="1206" spans="1:8" ht="20.100000000000001" customHeight="1">
      <c r="A1206" s="65">
        <v>45664</v>
      </c>
      <c r="B1206" s="77">
        <v>45664.684182870202</v>
      </c>
      <c r="C1206" s="77"/>
      <c r="D1206" s="66" t="s">
        <v>40</v>
      </c>
      <c r="E1206" s="67">
        <v>63</v>
      </c>
      <c r="F1206" s="68">
        <v>16.2</v>
      </c>
      <c r="G1206" s="66" t="s">
        <v>30</v>
      </c>
      <c r="H1206" s="69" t="s">
        <v>31</v>
      </c>
    </row>
    <row r="1207" spans="1:8" ht="20.100000000000001" customHeight="1">
      <c r="A1207" s="65">
        <v>45664</v>
      </c>
      <c r="B1207" s="77">
        <v>45664.684206203558</v>
      </c>
      <c r="C1207" s="77"/>
      <c r="D1207" s="66" t="s">
        <v>40</v>
      </c>
      <c r="E1207" s="67">
        <v>83</v>
      </c>
      <c r="F1207" s="68">
        <v>16.2</v>
      </c>
      <c r="G1207" s="66" t="s">
        <v>30</v>
      </c>
      <c r="H1207" s="69" t="s">
        <v>31</v>
      </c>
    </row>
    <row r="1208" spans="1:8" ht="20.100000000000001" customHeight="1">
      <c r="A1208" s="65">
        <v>45664</v>
      </c>
      <c r="B1208" s="77">
        <v>45664.684206203558</v>
      </c>
      <c r="C1208" s="77"/>
      <c r="D1208" s="66" t="s">
        <v>40</v>
      </c>
      <c r="E1208" s="67">
        <v>194</v>
      </c>
      <c r="F1208" s="68">
        <v>16.2</v>
      </c>
      <c r="G1208" s="66" t="s">
        <v>30</v>
      </c>
      <c r="H1208" s="69" t="s">
        <v>31</v>
      </c>
    </row>
    <row r="1209" spans="1:8" ht="20.100000000000001" customHeight="1">
      <c r="A1209" s="65">
        <v>45664</v>
      </c>
      <c r="B1209" s="77">
        <v>45664.684206527658</v>
      </c>
      <c r="C1209" s="77"/>
      <c r="D1209" s="66" t="s">
        <v>40</v>
      </c>
      <c r="E1209" s="67">
        <v>18</v>
      </c>
      <c r="F1209" s="68">
        <v>16.2</v>
      </c>
      <c r="G1209" s="66" t="s">
        <v>30</v>
      </c>
      <c r="H1209" s="69" t="s">
        <v>31</v>
      </c>
    </row>
    <row r="1210" spans="1:8" ht="20.100000000000001" customHeight="1">
      <c r="A1210" s="65">
        <v>45664</v>
      </c>
      <c r="B1210" s="77">
        <v>45664.684206527658</v>
      </c>
      <c r="C1210" s="77"/>
      <c r="D1210" s="66" t="s">
        <v>40</v>
      </c>
      <c r="E1210" s="67">
        <v>92</v>
      </c>
      <c r="F1210" s="68">
        <v>16.2</v>
      </c>
      <c r="G1210" s="66" t="s">
        <v>30</v>
      </c>
      <c r="H1210" s="69" t="s">
        <v>31</v>
      </c>
    </row>
    <row r="1211" spans="1:8" ht="20.100000000000001" customHeight="1">
      <c r="A1211" s="65">
        <v>45664</v>
      </c>
      <c r="B1211" s="77">
        <v>45664.684206527658</v>
      </c>
      <c r="C1211" s="77"/>
      <c r="D1211" s="66" t="s">
        <v>40</v>
      </c>
      <c r="E1211" s="67">
        <v>61</v>
      </c>
      <c r="F1211" s="68">
        <v>16.2</v>
      </c>
      <c r="G1211" s="66" t="s">
        <v>30</v>
      </c>
      <c r="H1211" s="69" t="s">
        <v>31</v>
      </c>
    </row>
    <row r="1212" spans="1:8" ht="20.100000000000001" customHeight="1">
      <c r="A1212" s="65">
        <v>45664</v>
      </c>
      <c r="B1212" s="77">
        <v>45664.684206527658</v>
      </c>
      <c r="C1212" s="77"/>
      <c r="D1212" s="66" t="s">
        <v>40</v>
      </c>
      <c r="E1212" s="67">
        <v>1841</v>
      </c>
      <c r="F1212" s="68">
        <v>16.2</v>
      </c>
      <c r="G1212" s="66" t="s">
        <v>30</v>
      </c>
      <c r="H1212" s="69" t="s">
        <v>31</v>
      </c>
    </row>
    <row r="1213" spans="1:8" ht="20.100000000000001" customHeight="1">
      <c r="A1213" s="65">
        <v>45664</v>
      </c>
      <c r="B1213" s="77">
        <v>45664.684206527658</v>
      </c>
      <c r="C1213" s="77"/>
      <c r="D1213" s="66" t="s">
        <v>40</v>
      </c>
      <c r="E1213" s="67">
        <v>163</v>
      </c>
      <c r="F1213" s="68">
        <v>16.2</v>
      </c>
      <c r="G1213" s="66" t="s">
        <v>30</v>
      </c>
      <c r="H1213" s="69" t="s">
        <v>31</v>
      </c>
    </row>
    <row r="1214" spans="1:8" ht="20.100000000000001" customHeight="1">
      <c r="A1214" s="65">
        <v>45664</v>
      </c>
      <c r="B1214" s="77">
        <v>45664.68495781254</v>
      </c>
      <c r="C1214" s="77"/>
      <c r="D1214" s="66" t="s">
        <v>40</v>
      </c>
      <c r="E1214" s="67">
        <v>1403</v>
      </c>
      <c r="F1214" s="68">
        <v>16.2</v>
      </c>
      <c r="G1214" s="66" t="s">
        <v>30</v>
      </c>
      <c r="H1214" s="69" t="s">
        <v>31</v>
      </c>
    </row>
    <row r="1215" spans="1:8" ht="20.100000000000001" customHeight="1">
      <c r="A1215" s="65">
        <v>45664</v>
      </c>
      <c r="B1215" s="77">
        <v>45664.685666840058</v>
      </c>
      <c r="C1215" s="77"/>
      <c r="D1215" s="66" t="s">
        <v>40</v>
      </c>
      <c r="E1215" s="67">
        <v>1543</v>
      </c>
      <c r="F1215" s="68">
        <v>16.204999999999998</v>
      </c>
      <c r="G1215" s="66" t="s">
        <v>30</v>
      </c>
      <c r="H1215" s="69" t="s">
        <v>31</v>
      </c>
    </row>
    <row r="1216" spans="1:8" ht="20.100000000000001" customHeight="1">
      <c r="A1216" s="65">
        <v>45664</v>
      </c>
      <c r="B1216" s="77">
        <v>45664.685832071584</v>
      </c>
      <c r="C1216" s="77"/>
      <c r="D1216" s="66" t="s">
        <v>40</v>
      </c>
      <c r="E1216" s="67">
        <v>440</v>
      </c>
      <c r="F1216" s="68">
        <v>16.204999999999998</v>
      </c>
      <c r="G1216" s="66" t="s">
        <v>30</v>
      </c>
      <c r="H1216" s="69" t="s">
        <v>32</v>
      </c>
    </row>
    <row r="1217" spans="1:8" ht="20.100000000000001" customHeight="1">
      <c r="A1217" s="65">
        <v>45664</v>
      </c>
      <c r="B1217" s="77">
        <v>45664.686156898271</v>
      </c>
      <c r="C1217" s="77"/>
      <c r="D1217" s="66" t="s">
        <v>40</v>
      </c>
      <c r="E1217" s="67">
        <v>609</v>
      </c>
      <c r="F1217" s="68">
        <v>16.2</v>
      </c>
      <c r="G1217" s="66" t="s">
        <v>30</v>
      </c>
      <c r="H1217" s="69" t="s">
        <v>31</v>
      </c>
    </row>
    <row r="1218" spans="1:8" ht="20.100000000000001" customHeight="1">
      <c r="A1218" s="65">
        <v>45664</v>
      </c>
      <c r="B1218" s="77">
        <v>45664.687090138905</v>
      </c>
      <c r="C1218" s="77"/>
      <c r="D1218" s="66" t="s">
        <v>40</v>
      </c>
      <c r="E1218" s="67">
        <v>391</v>
      </c>
      <c r="F1218" s="68">
        <v>16.2</v>
      </c>
      <c r="G1218" s="66" t="s">
        <v>30</v>
      </c>
      <c r="H1218" s="69" t="s">
        <v>32</v>
      </c>
    </row>
    <row r="1219" spans="1:8" ht="20.100000000000001" customHeight="1">
      <c r="A1219" s="65">
        <v>45664</v>
      </c>
      <c r="B1219" s="77">
        <v>45664.68709038198</v>
      </c>
      <c r="C1219" s="77"/>
      <c r="D1219" s="66" t="s">
        <v>40</v>
      </c>
      <c r="E1219" s="67">
        <v>1407</v>
      </c>
      <c r="F1219" s="68">
        <v>16.204999999999998</v>
      </c>
      <c r="G1219" s="66" t="s">
        <v>30</v>
      </c>
      <c r="H1219" s="69" t="s">
        <v>31</v>
      </c>
    </row>
    <row r="1220" spans="1:8" ht="20.100000000000001" customHeight="1">
      <c r="A1220" s="65">
        <v>45664</v>
      </c>
      <c r="B1220" s="77">
        <v>45664.687090648338</v>
      </c>
      <c r="C1220" s="77"/>
      <c r="D1220" s="66" t="s">
        <v>40</v>
      </c>
      <c r="E1220" s="67">
        <v>1512</v>
      </c>
      <c r="F1220" s="68">
        <v>16.204999999999998</v>
      </c>
      <c r="G1220" s="66" t="s">
        <v>30</v>
      </c>
      <c r="H1220" s="69" t="s">
        <v>31</v>
      </c>
    </row>
    <row r="1221" spans="1:8" ht="20.100000000000001" customHeight="1">
      <c r="A1221" s="65">
        <v>45664</v>
      </c>
      <c r="B1221" s="77">
        <v>45664.687902094796</v>
      </c>
      <c r="C1221" s="77"/>
      <c r="D1221" s="66" t="s">
        <v>40</v>
      </c>
      <c r="E1221" s="67">
        <v>20</v>
      </c>
      <c r="F1221" s="68">
        <v>16.2</v>
      </c>
      <c r="G1221" s="66" t="s">
        <v>30</v>
      </c>
      <c r="H1221" s="69" t="s">
        <v>31</v>
      </c>
    </row>
    <row r="1222" spans="1:8" ht="20.100000000000001" customHeight="1">
      <c r="A1222" s="65">
        <v>45664</v>
      </c>
      <c r="B1222" s="77">
        <v>45664.687902094796</v>
      </c>
      <c r="C1222" s="77"/>
      <c r="D1222" s="66" t="s">
        <v>40</v>
      </c>
      <c r="E1222" s="67">
        <v>132</v>
      </c>
      <c r="F1222" s="68">
        <v>16.2</v>
      </c>
      <c r="G1222" s="66" t="s">
        <v>30</v>
      </c>
      <c r="H1222" s="69" t="s">
        <v>31</v>
      </c>
    </row>
    <row r="1223" spans="1:8" ht="20.100000000000001" customHeight="1">
      <c r="A1223" s="65">
        <v>45664</v>
      </c>
      <c r="B1223" s="77">
        <v>45664.687902094796</v>
      </c>
      <c r="C1223" s="77"/>
      <c r="D1223" s="66" t="s">
        <v>40</v>
      </c>
      <c r="E1223" s="67">
        <v>54</v>
      </c>
      <c r="F1223" s="68">
        <v>16.2</v>
      </c>
      <c r="G1223" s="66" t="s">
        <v>30</v>
      </c>
      <c r="H1223" s="69" t="s">
        <v>31</v>
      </c>
    </row>
    <row r="1224" spans="1:8" ht="20.100000000000001" customHeight="1">
      <c r="A1224" s="65">
        <v>45664</v>
      </c>
      <c r="B1224" s="77">
        <v>45664.68795755785</v>
      </c>
      <c r="C1224" s="77"/>
      <c r="D1224" s="66" t="s">
        <v>40</v>
      </c>
      <c r="E1224" s="67">
        <v>213</v>
      </c>
      <c r="F1224" s="68">
        <v>16.2</v>
      </c>
      <c r="G1224" s="66" t="s">
        <v>30</v>
      </c>
      <c r="H1224" s="69" t="s">
        <v>31</v>
      </c>
    </row>
    <row r="1225" spans="1:8" ht="20.100000000000001" customHeight="1">
      <c r="A1225" s="65">
        <v>45664</v>
      </c>
      <c r="B1225" s="77">
        <v>45664.687958032358</v>
      </c>
      <c r="C1225" s="77"/>
      <c r="D1225" s="66" t="s">
        <v>40</v>
      </c>
      <c r="E1225" s="67">
        <v>311</v>
      </c>
      <c r="F1225" s="68">
        <v>16.2</v>
      </c>
      <c r="G1225" s="66" t="s">
        <v>30</v>
      </c>
      <c r="H1225" s="69" t="s">
        <v>31</v>
      </c>
    </row>
    <row r="1226" spans="1:8" ht="20.100000000000001" customHeight="1">
      <c r="A1226" s="65">
        <v>45664</v>
      </c>
      <c r="B1226" s="77">
        <v>45664.687985902652</v>
      </c>
      <c r="C1226" s="77"/>
      <c r="D1226" s="66" t="s">
        <v>40</v>
      </c>
      <c r="E1226" s="67">
        <v>812</v>
      </c>
      <c r="F1226" s="68">
        <v>16.2</v>
      </c>
      <c r="G1226" s="66" t="s">
        <v>30</v>
      </c>
      <c r="H1226" s="69" t="s">
        <v>31</v>
      </c>
    </row>
    <row r="1227" spans="1:8" ht="20.100000000000001" customHeight="1">
      <c r="A1227" s="65">
        <v>45664</v>
      </c>
      <c r="B1227" s="77">
        <v>45664.68803592585</v>
      </c>
      <c r="C1227" s="77"/>
      <c r="D1227" s="66" t="s">
        <v>40</v>
      </c>
      <c r="E1227" s="67">
        <v>468</v>
      </c>
      <c r="F1227" s="68">
        <v>16.2</v>
      </c>
      <c r="G1227" s="66" t="s">
        <v>30</v>
      </c>
      <c r="H1227" s="69" t="s">
        <v>32</v>
      </c>
    </row>
    <row r="1228" spans="1:8" ht="20.100000000000001" customHeight="1">
      <c r="A1228" s="65">
        <v>45664</v>
      </c>
      <c r="B1228" s="77">
        <v>45664.688594698906</v>
      </c>
      <c r="C1228" s="77"/>
      <c r="D1228" s="66" t="s">
        <v>40</v>
      </c>
      <c r="E1228" s="67">
        <v>224</v>
      </c>
      <c r="F1228" s="68">
        <v>16.2</v>
      </c>
      <c r="G1228" s="66" t="s">
        <v>30</v>
      </c>
      <c r="H1228" s="69" t="s">
        <v>32</v>
      </c>
    </row>
    <row r="1229" spans="1:8" ht="20.100000000000001" customHeight="1">
      <c r="A1229" s="65">
        <v>45664</v>
      </c>
      <c r="B1229" s="77">
        <v>45664.688594698906</v>
      </c>
      <c r="C1229" s="77"/>
      <c r="D1229" s="66" t="s">
        <v>40</v>
      </c>
      <c r="E1229" s="67">
        <v>411</v>
      </c>
      <c r="F1229" s="68">
        <v>16.2</v>
      </c>
      <c r="G1229" s="66" t="s">
        <v>30</v>
      </c>
      <c r="H1229" s="69" t="s">
        <v>32</v>
      </c>
    </row>
    <row r="1230" spans="1:8" ht="20.100000000000001" customHeight="1">
      <c r="A1230" s="65">
        <v>45664</v>
      </c>
      <c r="B1230" s="77">
        <v>45664.688594849315</v>
      </c>
      <c r="C1230" s="77"/>
      <c r="D1230" s="66" t="s">
        <v>40</v>
      </c>
      <c r="E1230" s="67">
        <v>1181</v>
      </c>
      <c r="F1230" s="68">
        <v>16.2</v>
      </c>
      <c r="G1230" s="66" t="s">
        <v>30</v>
      </c>
      <c r="H1230" s="69" t="s">
        <v>32</v>
      </c>
    </row>
    <row r="1231" spans="1:8" ht="20.100000000000001" customHeight="1">
      <c r="A1231" s="65">
        <v>45664</v>
      </c>
      <c r="B1231" s="77">
        <v>45664.688960602041</v>
      </c>
      <c r="C1231" s="77"/>
      <c r="D1231" s="66" t="s">
        <v>40</v>
      </c>
      <c r="E1231" s="67">
        <v>303</v>
      </c>
      <c r="F1231" s="68">
        <v>16.204999999999998</v>
      </c>
      <c r="G1231" s="66" t="s">
        <v>30</v>
      </c>
      <c r="H1231" s="69" t="s">
        <v>31</v>
      </c>
    </row>
    <row r="1232" spans="1:8" ht="20.100000000000001" customHeight="1">
      <c r="A1232" s="65">
        <v>45664</v>
      </c>
      <c r="B1232" s="77">
        <v>45664.689011898357</v>
      </c>
      <c r="C1232" s="77"/>
      <c r="D1232" s="66" t="s">
        <v>40</v>
      </c>
      <c r="E1232" s="67">
        <v>585</v>
      </c>
      <c r="F1232" s="68">
        <v>16.2</v>
      </c>
      <c r="G1232" s="66" t="s">
        <v>30</v>
      </c>
      <c r="H1232" s="69" t="s">
        <v>31</v>
      </c>
    </row>
    <row r="1233" spans="1:8" ht="20.100000000000001" customHeight="1">
      <c r="A1233" s="65">
        <v>45664</v>
      </c>
      <c r="B1233" s="77">
        <v>45664.689664988313</v>
      </c>
      <c r="C1233" s="77"/>
      <c r="D1233" s="66" t="s">
        <v>40</v>
      </c>
      <c r="E1233" s="67">
        <v>625</v>
      </c>
      <c r="F1233" s="68">
        <v>16.184999999999999</v>
      </c>
      <c r="G1233" s="66" t="s">
        <v>30</v>
      </c>
      <c r="H1233" s="69" t="s">
        <v>31</v>
      </c>
    </row>
    <row r="1234" spans="1:8" ht="20.100000000000001" customHeight="1">
      <c r="A1234" s="65">
        <v>45664</v>
      </c>
      <c r="B1234" s="77">
        <v>45664.689933194313</v>
      </c>
      <c r="C1234" s="77"/>
      <c r="D1234" s="66" t="s">
        <v>40</v>
      </c>
      <c r="E1234" s="67">
        <v>644</v>
      </c>
      <c r="F1234" s="68">
        <v>16.18</v>
      </c>
      <c r="G1234" s="66" t="s">
        <v>30</v>
      </c>
      <c r="H1234" s="69" t="s">
        <v>31</v>
      </c>
    </row>
    <row r="1235" spans="1:8" ht="20.100000000000001" customHeight="1">
      <c r="A1235" s="65">
        <v>45664</v>
      </c>
      <c r="B1235" s="77">
        <v>45664.689968148246</v>
      </c>
      <c r="C1235" s="77"/>
      <c r="D1235" s="66" t="s">
        <v>40</v>
      </c>
      <c r="E1235" s="67">
        <v>6</v>
      </c>
      <c r="F1235" s="68">
        <v>16.18</v>
      </c>
      <c r="G1235" s="66" t="s">
        <v>30</v>
      </c>
      <c r="H1235" s="69" t="s">
        <v>31</v>
      </c>
    </row>
    <row r="1236" spans="1:8" ht="20.100000000000001" customHeight="1">
      <c r="A1236" s="65">
        <v>45664</v>
      </c>
      <c r="B1236" s="77">
        <v>45664.690194652881</v>
      </c>
      <c r="C1236" s="77"/>
      <c r="D1236" s="66" t="s">
        <v>40</v>
      </c>
      <c r="E1236" s="67">
        <v>643</v>
      </c>
      <c r="F1236" s="68">
        <v>16.170000000000002</v>
      </c>
      <c r="G1236" s="66" t="s">
        <v>30</v>
      </c>
      <c r="H1236" s="69" t="s">
        <v>31</v>
      </c>
    </row>
    <row r="1237" spans="1:8" ht="20.100000000000001" customHeight="1">
      <c r="A1237" s="65">
        <v>45664</v>
      </c>
      <c r="B1237" s="77">
        <v>45664.691547071561</v>
      </c>
      <c r="C1237" s="77"/>
      <c r="D1237" s="66" t="s">
        <v>40</v>
      </c>
      <c r="E1237" s="67">
        <v>2578</v>
      </c>
      <c r="F1237" s="68">
        <v>16.184999999999999</v>
      </c>
      <c r="G1237" s="66" t="s">
        <v>30</v>
      </c>
      <c r="H1237" s="69" t="s">
        <v>31</v>
      </c>
    </row>
    <row r="1238" spans="1:8" ht="20.100000000000001" customHeight="1">
      <c r="A1238" s="65">
        <v>45664</v>
      </c>
      <c r="B1238" s="77">
        <v>45664.692363495473</v>
      </c>
      <c r="C1238" s="77"/>
      <c r="D1238" s="66" t="s">
        <v>40</v>
      </c>
      <c r="E1238" s="67">
        <v>789</v>
      </c>
      <c r="F1238" s="68">
        <v>16.18</v>
      </c>
      <c r="G1238" s="66" t="s">
        <v>30</v>
      </c>
      <c r="H1238" s="69" t="s">
        <v>31</v>
      </c>
    </row>
    <row r="1239" spans="1:8" ht="20.100000000000001" customHeight="1">
      <c r="A1239" s="65">
        <v>45664</v>
      </c>
      <c r="B1239" s="77">
        <v>45664.692363495473</v>
      </c>
      <c r="C1239" s="77"/>
      <c r="D1239" s="66" t="s">
        <v>40</v>
      </c>
      <c r="E1239" s="67">
        <v>194</v>
      </c>
      <c r="F1239" s="68">
        <v>16.18</v>
      </c>
      <c r="G1239" s="66" t="s">
        <v>30</v>
      </c>
      <c r="H1239" s="69" t="s">
        <v>31</v>
      </c>
    </row>
    <row r="1240" spans="1:8" ht="20.100000000000001" customHeight="1">
      <c r="A1240" s="65">
        <v>45664</v>
      </c>
      <c r="B1240" s="77">
        <v>45664.692833263893</v>
      </c>
      <c r="C1240" s="77"/>
      <c r="D1240" s="66" t="s">
        <v>40</v>
      </c>
      <c r="E1240" s="67">
        <v>213</v>
      </c>
      <c r="F1240" s="68">
        <v>16.175000000000001</v>
      </c>
      <c r="G1240" s="66" t="s">
        <v>30</v>
      </c>
      <c r="H1240" s="69" t="s">
        <v>31</v>
      </c>
    </row>
    <row r="1241" spans="1:8" ht="20.100000000000001" customHeight="1">
      <c r="A1241" s="65">
        <v>45664</v>
      </c>
      <c r="B1241" s="77">
        <v>45664.692902558018</v>
      </c>
      <c r="C1241" s="77"/>
      <c r="D1241" s="66" t="s">
        <v>40</v>
      </c>
      <c r="E1241" s="67">
        <v>1024</v>
      </c>
      <c r="F1241" s="68">
        <v>16.170000000000002</v>
      </c>
      <c r="G1241" s="66" t="s">
        <v>30</v>
      </c>
      <c r="H1241" s="69" t="s">
        <v>31</v>
      </c>
    </row>
    <row r="1242" spans="1:8" ht="20.100000000000001" customHeight="1">
      <c r="A1242" s="65">
        <v>45664</v>
      </c>
      <c r="B1242" s="77">
        <v>45664.693355358671</v>
      </c>
      <c r="C1242" s="77"/>
      <c r="D1242" s="66" t="s">
        <v>40</v>
      </c>
      <c r="E1242" s="67">
        <v>19</v>
      </c>
      <c r="F1242" s="68">
        <v>16.164999999999999</v>
      </c>
      <c r="G1242" s="66" t="s">
        <v>30</v>
      </c>
      <c r="H1242" s="69" t="s">
        <v>31</v>
      </c>
    </row>
    <row r="1243" spans="1:8" ht="20.100000000000001" customHeight="1">
      <c r="A1243" s="65">
        <v>45664</v>
      </c>
      <c r="B1243" s="77">
        <v>45664.693355358671</v>
      </c>
      <c r="C1243" s="77"/>
      <c r="D1243" s="66" t="s">
        <v>40</v>
      </c>
      <c r="E1243" s="67">
        <v>102</v>
      </c>
      <c r="F1243" s="68">
        <v>16.164999999999999</v>
      </c>
      <c r="G1243" s="66" t="s">
        <v>30</v>
      </c>
      <c r="H1243" s="69" t="s">
        <v>31</v>
      </c>
    </row>
    <row r="1244" spans="1:8" ht="20.100000000000001" customHeight="1">
      <c r="A1244" s="65">
        <v>45664</v>
      </c>
      <c r="B1244" s="77">
        <v>45664.693367731292</v>
      </c>
      <c r="C1244" s="77"/>
      <c r="D1244" s="66" t="s">
        <v>40</v>
      </c>
      <c r="E1244" s="67">
        <v>611</v>
      </c>
      <c r="F1244" s="68">
        <v>16.164999999999999</v>
      </c>
      <c r="G1244" s="66" t="s">
        <v>30</v>
      </c>
      <c r="H1244" s="69" t="s">
        <v>31</v>
      </c>
    </row>
    <row r="1245" spans="1:8" ht="20.100000000000001" customHeight="1">
      <c r="A1245" s="65">
        <v>45664</v>
      </c>
      <c r="B1245" s="77">
        <v>45664.693964039441</v>
      </c>
      <c r="C1245" s="77"/>
      <c r="D1245" s="66" t="s">
        <v>40</v>
      </c>
      <c r="E1245" s="67">
        <v>618</v>
      </c>
      <c r="F1245" s="68">
        <v>16.155000000000001</v>
      </c>
      <c r="G1245" s="66" t="s">
        <v>30</v>
      </c>
      <c r="H1245" s="69" t="s">
        <v>31</v>
      </c>
    </row>
    <row r="1246" spans="1:8" ht="20.100000000000001" customHeight="1">
      <c r="A1246" s="65">
        <v>45664</v>
      </c>
      <c r="B1246" s="77">
        <v>45664.695019907318</v>
      </c>
      <c r="C1246" s="77"/>
      <c r="D1246" s="66" t="s">
        <v>40</v>
      </c>
      <c r="E1246" s="67">
        <v>468</v>
      </c>
      <c r="F1246" s="68">
        <v>16.155000000000001</v>
      </c>
      <c r="G1246" s="66" t="s">
        <v>30</v>
      </c>
      <c r="H1246" s="69" t="s">
        <v>31</v>
      </c>
    </row>
    <row r="1247" spans="1:8" ht="20.100000000000001" customHeight="1">
      <c r="A1247" s="65">
        <v>45664</v>
      </c>
      <c r="B1247" s="77">
        <v>45664.695087476633</v>
      </c>
      <c r="C1247" s="77"/>
      <c r="D1247" s="66" t="s">
        <v>40</v>
      </c>
      <c r="E1247" s="67">
        <v>1394</v>
      </c>
      <c r="F1247" s="68">
        <v>16.155000000000001</v>
      </c>
      <c r="G1247" s="66" t="s">
        <v>30</v>
      </c>
      <c r="H1247" s="69" t="s">
        <v>31</v>
      </c>
    </row>
    <row r="1248" spans="1:8" ht="20.100000000000001" customHeight="1">
      <c r="A1248" s="65">
        <v>45664</v>
      </c>
      <c r="B1248" s="77">
        <v>45664.695142835844</v>
      </c>
      <c r="C1248" s="77"/>
      <c r="D1248" s="66" t="s">
        <v>40</v>
      </c>
      <c r="E1248" s="67">
        <v>418</v>
      </c>
      <c r="F1248" s="68">
        <v>16.155000000000001</v>
      </c>
      <c r="G1248" s="66" t="s">
        <v>30</v>
      </c>
      <c r="H1248" s="69" t="s">
        <v>31</v>
      </c>
    </row>
    <row r="1249" spans="1:8" ht="20.100000000000001" customHeight="1">
      <c r="A1249" s="65">
        <v>45664</v>
      </c>
      <c r="B1249" s="77">
        <v>45664.696338252164</v>
      </c>
      <c r="C1249" s="77"/>
      <c r="D1249" s="66" t="s">
        <v>40</v>
      </c>
      <c r="E1249" s="67">
        <v>470</v>
      </c>
      <c r="F1249" s="68">
        <v>16.175000000000001</v>
      </c>
      <c r="G1249" s="66" t="s">
        <v>30</v>
      </c>
      <c r="H1249" s="69" t="s">
        <v>32</v>
      </c>
    </row>
    <row r="1250" spans="1:8" ht="20.100000000000001" customHeight="1">
      <c r="A1250" s="65">
        <v>45664</v>
      </c>
      <c r="B1250" s="77">
        <v>45664.696338298731</v>
      </c>
      <c r="C1250" s="77"/>
      <c r="D1250" s="66" t="s">
        <v>40</v>
      </c>
      <c r="E1250" s="67">
        <v>1625</v>
      </c>
      <c r="F1250" s="68">
        <v>16.175000000000001</v>
      </c>
      <c r="G1250" s="66" t="s">
        <v>30</v>
      </c>
      <c r="H1250" s="69" t="s">
        <v>31</v>
      </c>
    </row>
    <row r="1251" spans="1:8" ht="20.100000000000001" customHeight="1">
      <c r="A1251" s="65">
        <v>45664</v>
      </c>
      <c r="B1251" s="77">
        <v>45664.697380092461</v>
      </c>
      <c r="C1251" s="77"/>
      <c r="D1251" s="66" t="s">
        <v>40</v>
      </c>
      <c r="E1251" s="67">
        <v>843</v>
      </c>
      <c r="F1251" s="68">
        <v>16.175000000000001</v>
      </c>
      <c r="G1251" s="66" t="s">
        <v>30</v>
      </c>
      <c r="H1251" s="69" t="s">
        <v>31</v>
      </c>
    </row>
    <row r="1252" spans="1:8" ht="20.100000000000001" customHeight="1">
      <c r="A1252" s="65">
        <v>45664</v>
      </c>
      <c r="B1252" s="77">
        <v>45664.698103599716</v>
      </c>
      <c r="C1252" s="77"/>
      <c r="D1252" s="66" t="s">
        <v>40</v>
      </c>
      <c r="E1252" s="67">
        <v>159</v>
      </c>
      <c r="F1252" s="68">
        <v>16.175000000000001</v>
      </c>
      <c r="G1252" s="66" t="s">
        <v>30</v>
      </c>
      <c r="H1252" s="69" t="s">
        <v>31</v>
      </c>
    </row>
    <row r="1253" spans="1:8" ht="20.100000000000001" customHeight="1">
      <c r="A1253" s="65">
        <v>45664</v>
      </c>
      <c r="B1253" s="77">
        <v>45664.698105995543</v>
      </c>
      <c r="C1253" s="77"/>
      <c r="D1253" s="66" t="s">
        <v>40</v>
      </c>
      <c r="E1253" s="67">
        <v>1317</v>
      </c>
      <c r="F1253" s="68">
        <v>16.175000000000001</v>
      </c>
      <c r="G1253" s="66" t="s">
        <v>30</v>
      </c>
      <c r="H1253" s="69" t="s">
        <v>31</v>
      </c>
    </row>
    <row r="1254" spans="1:8" ht="20.100000000000001" customHeight="1">
      <c r="A1254" s="65">
        <v>45664</v>
      </c>
      <c r="B1254" s="77">
        <v>45664.698106099386</v>
      </c>
      <c r="C1254" s="77"/>
      <c r="D1254" s="66" t="s">
        <v>40</v>
      </c>
      <c r="E1254" s="67">
        <v>176</v>
      </c>
      <c r="F1254" s="68">
        <v>16.18</v>
      </c>
      <c r="G1254" s="66" t="s">
        <v>30</v>
      </c>
      <c r="H1254" s="69" t="s">
        <v>33</v>
      </c>
    </row>
    <row r="1255" spans="1:8" ht="20.100000000000001" customHeight="1">
      <c r="A1255" s="65">
        <v>45664</v>
      </c>
      <c r="B1255" s="77">
        <v>45664.698106099386</v>
      </c>
      <c r="C1255" s="77"/>
      <c r="D1255" s="66" t="s">
        <v>40</v>
      </c>
      <c r="E1255" s="67">
        <v>207</v>
      </c>
      <c r="F1255" s="68">
        <v>16.18</v>
      </c>
      <c r="G1255" s="66" t="s">
        <v>30</v>
      </c>
      <c r="H1255" s="69" t="s">
        <v>33</v>
      </c>
    </row>
    <row r="1256" spans="1:8" ht="20.100000000000001" customHeight="1">
      <c r="A1256" s="65">
        <v>45664</v>
      </c>
      <c r="B1256" s="77">
        <v>45664.699427523185</v>
      </c>
      <c r="C1256" s="77"/>
      <c r="D1256" s="66" t="s">
        <v>40</v>
      </c>
      <c r="E1256" s="67">
        <v>388</v>
      </c>
      <c r="F1256" s="68">
        <v>16.175000000000001</v>
      </c>
      <c r="G1256" s="66" t="s">
        <v>30</v>
      </c>
      <c r="H1256" s="69" t="s">
        <v>32</v>
      </c>
    </row>
    <row r="1257" spans="1:8" ht="20.100000000000001" customHeight="1">
      <c r="A1257" s="65">
        <v>45664</v>
      </c>
      <c r="B1257" s="77">
        <v>45664.699427523185</v>
      </c>
      <c r="C1257" s="77"/>
      <c r="D1257" s="66" t="s">
        <v>40</v>
      </c>
      <c r="E1257" s="67">
        <v>599</v>
      </c>
      <c r="F1257" s="68">
        <v>16.175000000000001</v>
      </c>
      <c r="G1257" s="66" t="s">
        <v>30</v>
      </c>
      <c r="H1257" s="69" t="s">
        <v>31</v>
      </c>
    </row>
    <row r="1258" spans="1:8" ht="20.100000000000001" customHeight="1">
      <c r="A1258" s="65">
        <v>45664</v>
      </c>
      <c r="B1258" s="77">
        <v>45664.699427523185</v>
      </c>
      <c r="C1258" s="77"/>
      <c r="D1258" s="66" t="s">
        <v>40</v>
      </c>
      <c r="E1258" s="67">
        <v>741</v>
      </c>
      <c r="F1258" s="68">
        <v>16.175000000000001</v>
      </c>
      <c r="G1258" s="66" t="s">
        <v>30</v>
      </c>
      <c r="H1258" s="69" t="s">
        <v>31</v>
      </c>
    </row>
    <row r="1259" spans="1:8" ht="20.100000000000001" customHeight="1">
      <c r="A1259" s="65">
        <v>45664</v>
      </c>
      <c r="B1259" s="77">
        <v>45664.700847314671</v>
      </c>
      <c r="C1259" s="77"/>
      <c r="D1259" s="66" t="s">
        <v>40</v>
      </c>
      <c r="E1259" s="67">
        <v>512</v>
      </c>
      <c r="F1259" s="68">
        <v>16.18</v>
      </c>
      <c r="G1259" s="66" t="s">
        <v>30</v>
      </c>
      <c r="H1259" s="69" t="s">
        <v>32</v>
      </c>
    </row>
    <row r="1260" spans="1:8" ht="20.100000000000001" customHeight="1">
      <c r="A1260" s="65">
        <v>45664</v>
      </c>
      <c r="B1260" s="77">
        <v>45664.70084726857</v>
      </c>
      <c r="C1260" s="77"/>
      <c r="D1260" s="66" t="s">
        <v>40</v>
      </c>
      <c r="E1260" s="67">
        <v>1759</v>
      </c>
      <c r="F1260" s="68">
        <v>16.18</v>
      </c>
      <c r="G1260" s="66" t="s">
        <v>30</v>
      </c>
      <c r="H1260" s="69" t="s">
        <v>31</v>
      </c>
    </row>
    <row r="1261" spans="1:8" ht="20.100000000000001" customHeight="1">
      <c r="A1261" s="65">
        <v>45664</v>
      </c>
      <c r="B1261" s="77">
        <v>45664.701910983771</v>
      </c>
      <c r="C1261" s="77"/>
      <c r="D1261" s="66" t="s">
        <v>40</v>
      </c>
      <c r="E1261" s="67">
        <v>326</v>
      </c>
      <c r="F1261" s="68">
        <v>16.184999999999999</v>
      </c>
      <c r="G1261" s="66" t="s">
        <v>30</v>
      </c>
      <c r="H1261" s="69" t="s">
        <v>31</v>
      </c>
    </row>
    <row r="1262" spans="1:8" ht="20.100000000000001" customHeight="1">
      <c r="A1262" s="65">
        <v>45664</v>
      </c>
      <c r="B1262" s="77">
        <v>45664.701993032359</v>
      </c>
      <c r="C1262" s="77"/>
      <c r="D1262" s="66" t="s">
        <v>40</v>
      </c>
      <c r="E1262" s="67">
        <v>151</v>
      </c>
      <c r="F1262" s="68">
        <v>16.190000000000001</v>
      </c>
      <c r="G1262" s="66" t="s">
        <v>30</v>
      </c>
      <c r="H1262" s="69" t="s">
        <v>31</v>
      </c>
    </row>
    <row r="1263" spans="1:8" ht="20.100000000000001" customHeight="1">
      <c r="A1263" s="65">
        <v>45664</v>
      </c>
      <c r="B1263" s="77">
        <v>45664.702040879522</v>
      </c>
      <c r="C1263" s="77"/>
      <c r="D1263" s="66" t="s">
        <v>40</v>
      </c>
      <c r="E1263" s="67">
        <v>1516</v>
      </c>
      <c r="F1263" s="68">
        <v>16.190000000000001</v>
      </c>
      <c r="G1263" s="66" t="s">
        <v>30</v>
      </c>
      <c r="H1263" s="69" t="s">
        <v>31</v>
      </c>
    </row>
    <row r="1264" spans="1:8" ht="20.100000000000001" customHeight="1">
      <c r="A1264" s="65">
        <v>45664</v>
      </c>
      <c r="B1264" s="77">
        <v>45664.703851006925</v>
      </c>
      <c r="C1264" s="77"/>
      <c r="D1264" s="66" t="s">
        <v>40</v>
      </c>
      <c r="E1264" s="67">
        <v>653</v>
      </c>
      <c r="F1264" s="68">
        <v>16.195</v>
      </c>
      <c r="G1264" s="66" t="s">
        <v>30</v>
      </c>
      <c r="H1264" s="69" t="s">
        <v>32</v>
      </c>
    </row>
    <row r="1265" spans="1:8" ht="20.100000000000001" customHeight="1">
      <c r="A1265" s="65">
        <v>45664</v>
      </c>
      <c r="B1265" s="77">
        <v>45664.703851006925</v>
      </c>
      <c r="C1265" s="77"/>
      <c r="D1265" s="66" t="s">
        <v>40</v>
      </c>
      <c r="E1265" s="67">
        <v>113</v>
      </c>
      <c r="F1265" s="68">
        <v>16.195</v>
      </c>
      <c r="G1265" s="66" t="s">
        <v>30</v>
      </c>
      <c r="H1265" s="69" t="s">
        <v>31</v>
      </c>
    </row>
    <row r="1266" spans="1:8" ht="20.100000000000001" customHeight="1">
      <c r="A1266" s="65">
        <v>45664</v>
      </c>
      <c r="B1266" s="77">
        <v>45664.703851006925</v>
      </c>
      <c r="C1266" s="77"/>
      <c r="D1266" s="66" t="s">
        <v>40</v>
      </c>
      <c r="E1266" s="67">
        <v>54</v>
      </c>
      <c r="F1266" s="68">
        <v>16.195</v>
      </c>
      <c r="G1266" s="66" t="s">
        <v>30</v>
      </c>
      <c r="H1266" s="69" t="s">
        <v>31</v>
      </c>
    </row>
    <row r="1267" spans="1:8" ht="20.100000000000001" customHeight="1">
      <c r="A1267" s="65">
        <v>45664</v>
      </c>
      <c r="B1267" s="77">
        <v>45664.703851006925</v>
      </c>
      <c r="C1267" s="77"/>
      <c r="D1267" s="66" t="s">
        <v>40</v>
      </c>
      <c r="E1267" s="67">
        <v>2139</v>
      </c>
      <c r="F1267" s="68">
        <v>16.195</v>
      </c>
      <c r="G1267" s="66" t="s">
        <v>30</v>
      </c>
      <c r="H1267" s="69" t="s">
        <v>31</v>
      </c>
    </row>
    <row r="1268" spans="1:8" ht="20.100000000000001" customHeight="1">
      <c r="A1268" s="65">
        <v>45664</v>
      </c>
      <c r="B1268" s="77">
        <v>45664.70408673631</v>
      </c>
      <c r="C1268" s="77"/>
      <c r="D1268" s="66" t="s">
        <v>40</v>
      </c>
      <c r="E1268" s="67">
        <v>926</v>
      </c>
      <c r="F1268" s="68">
        <v>16.2</v>
      </c>
      <c r="G1268" s="66" t="s">
        <v>30</v>
      </c>
      <c r="H1268" s="69" t="s">
        <v>31</v>
      </c>
    </row>
    <row r="1269" spans="1:8" ht="20.100000000000001" customHeight="1">
      <c r="A1269" s="65">
        <v>45664</v>
      </c>
      <c r="B1269" s="77">
        <v>45664.704171562567</v>
      </c>
      <c r="C1269" s="77"/>
      <c r="D1269" s="66" t="s">
        <v>40</v>
      </c>
      <c r="E1269" s="67">
        <v>318</v>
      </c>
      <c r="F1269" s="68">
        <v>16.195</v>
      </c>
      <c r="G1269" s="66" t="s">
        <v>30</v>
      </c>
      <c r="H1269" s="69" t="s">
        <v>31</v>
      </c>
    </row>
    <row r="1270" spans="1:8" ht="20.100000000000001" customHeight="1">
      <c r="A1270" s="65">
        <v>45664</v>
      </c>
      <c r="B1270" s="77">
        <v>45664.704485405236</v>
      </c>
      <c r="C1270" s="77"/>
      <c r="D1270" s="66" t="s">
        <v>40</v>
      </c>
      <c r="E1270" s="67">
        <v>100</v>
      </c>
      <c r="F1270" s="68">
        <v>16.2</v>
      </c>
      <c r="G1270" s="66" t="s">
        <v>30</v>
      </c>
      <c r="H1270" s="69" t="s">
        <v>31</v>
      </c>
    </row>
    <row r="1271" spans="1:8" ht="20.100000000000001" customHeight="1">
      <c r="A1271" s="65">
        <v>45664</v>
      </c>
      <c r="B1271" s="77">
        <v>45664.704485405236</v>
      </c>
      <c r="C1271" s="77"/>
      <c r="D1271" s="66" t="s">
        <v>40</v>
      </c>
      <c r="E1271" s="67">
        <v>157</v>
      </c>
      <c r="F1271" s="68">
        <v>16.2</v>
      </c>
      <c r="G1271" s="66" t="s">
        <v>30</v>
      </c>
      <c r="H1271" s="69" t="s">
        <v>31</v>
      </c>
    </row>
    <row r="1272" spans="1:8" ht="20.100000000000001" customHeight="1">
      <c r="A1272" s="65">
        <v>45664</v>
      </c>
      <c r="B1272" s="77">
        <v>45664.704485405236</v>
      </c>
      <c r="C1272" s="77"/>
      <c r="D1272" s="66" t="s">
        <v>40</v>
      </c>
      <c r="E1272" s="67">
        <v>185</v>
      </c>
      <c r="F1272" s="68">
        <v>16.2</v>
      </c>
      <c r="G1272" s="66" t="s">
        <v>30</v>
      </c>
      <c r="H1272" s="69" t="s">
        <v>31</v>
      </c>
    </row>
    <row r="1273" spans="1:8" ht="20.100000000000001" customHeight="1">
      <c r="A1273" s="65">
        <v>45664</v>
      </c>
      <c r="B1273" s="77">
        <v>45664.704485416878</v>
      </c>
      <c r="C1273" s="77"/>
      <c r="D1273" s="66" t="s">
        <v>40</v>
      </c>
      <c r="E1273" s="67">
        <v>165</v>
      </c>
      <c r="F1273" s="68">
        <v>16.2</v>
      </c>
      <c r="G1273" s="66" t="s">
        <v>30</v>
      </c>
      <c r="H1273" s="69" t="s">
        <v>31</v>
      </c>
    </row>
    <row r="1274" spans="1:8" ht="20.100000000000001" customHeight="1">
      <c r="A1274" s="65">
        <v>45664</v>
      </c>
      <c r="B1274" s="77">
        <v>45664.704795081168</v>
      </c>
      <c r="C1274" s="77"/>
      <c r="D1274" s="66" t="s">
        <v>40</v>
      </c>
      <c r="E1274" s="67">
        <v>77</v>
      </c>
      <c r="F1274" s="68">
        <v>16.195</v>
      </c>
      <c r="G1274" s="66" t="s">
        <v>30</v>
      </c>
      <c r="H1274" s="69" t="s">
        <v>31</v>
      </c>
    </row>
    <row r="1275" spans="1:8" ht="20.100000000000001" customHeight="1">
      <c r="A1275" s="65">
        <v>45664</v>
      </c>
      <c r="B1275" s="77">
        <v>45664.704842546489</v>
      </c>
      <c r="C1275" s="77"/>
      <c r="D1275" s="66" t="s">
        <v>40</v>
      </c>
      <c r="E1275" s="67">
        <v>642</v>
      </c>
      <c r="F1275" s="68">
        <v>16.195</v>
      </c>
      <c r="G1275" s="66" t="s">
        <v>30</v>
      </c>
      <c r="H1275" s="69" t="s">
        <v>31</v>
      </c>
    </row>
    <row r="1276" spans="1:8" ht="20.100000000000001" customHeight="1">
      <c r="A1276" s="65">
        <v>45664</v>
      </c>
      <c r="B1276" s="77">
        <v>45664.705801550765</v>
      </c>
      <c r="C1276" s="77"/>
      <c r="D1276" s="66" t="s">
        <v>40</v>
      </c>
      <c r="E1276" s="67">
        <v>1</v>
      </c>
      <c r="F1276" s="68">
        <v>16.204999999999998</v>
      </c>
      <c r="G1276" s="66" t="s">
        <v>30</v>
      </c>
      <c r="H1276" s="69" t="s">
        <v>32</v>
      </c>
    </row>
    <row r="1277" spans="1:8" ht="20.100000000000001" customHeight="1">
      <c r="A1277" s="65">
        <v>45664</v>
      </c>
      <c r="B1277" s="77">
        <v>45664.706075949129</v>
      </c>
      <c r="C1277" s="77"/>
      <c r="D1277" s="66" t="s">
        <v>40</v>
      </c>
      <c r="E1277" s="67">
        <v>436</v>
      </c>
      <c r="F1277" s="68">
        <v>16.21</v>
      </c>
      <c r="G1277" s="66" t="s">
        <v>30</v>
      </c>
      <c r="H1277" s="69" t="s">
        <v>32</v>
      </c>
    </row>
    <row r="1278" spans="1:8" ht="20.100000000000001" customHeight="1">
      <c r="A1278" s="65">
        <v>45664</v>
      </c>
      <c r="B1278" s="77">
        <v>45664.706075925846</v>
      </c>
      <c r="C1278" s="77"/>
      <c r="D1278" s="66" t="s">
        <v>40</v>
      </c>
      <c r="E1278" s="67">
        <v>1471</v>
      </c>
      <c r="F1278" s="68">
        <v>16.21</v>
      </c>
      <c r="G1278" s="66" t="s">
        <v>30</v>
      </c>
      <c r="H1278" s="69" t="s">
        <v>31</v>
      </c>
    </row>
    <row r="1279" spans="1:8" ht="20.100000000000001" customHeight="1">
      <c r="A1279" s="65">
        <v>45664</v>
      </c>
      <c r="B1279" s="77">
        <v>45664.706893020775</v>
      </c>
      <c r="C1279" s="77"/>
      <c r="D1279" s="66" t="s">
        <v>40</v>
      </c>
      <c r="E1279" s="67">
        <v>388</v>
      </c>
      <c r="F1279" s="68">
        <v>16.21</v>
      </c>
      <c r="G1279" s="66" t="s">
        <v>30</v>
      </c>
      <c r="H1279" s="69" t="s">
        <v>32</v>
      </c>
    </row>
    <row r="1280" spans="1:8" ht="20.100000000000001" customHeight="1">
      <c r="A1280" s="65">
        <v>45664</v>
      </c>
      <c r="B1280" s="77">
        <v>45664.706892997492</v>
      </c>
      <c r="C1280" s="77"/>
      <c r="D1280" s="66" t="s">
        <v>40</v>
      </c>
      <c r="E1280" s="67">
        <v>174</v>
      </c>
      <c r="F1280" s="68">
        <v>16.21</v>
      </c>
      <c r="G1280" s="66" t="s">
        <v>30</v>
      </c>
      <c r="H1280" s="69" t="s">
        <v>31</v>
      </c>
    </row>
    <row r="1281" spans="1:8" ht="20.100000000000001" customHeight="1">
      <c r="A1281" s="65">
        <v>45664</v>
      </c>
      <c r="B1281" s="77">
        <v>45664.706892997492</v>
      </c>
      <c r="C1281" s="77"/>
      <c r="D1281" s="66" t="s">
        <v>40</v>
      </c>
      <c r="E1281" s="67">
        <v>1144</v>
      </c>
      <c r="F1281" s="68">
        <v>16.21</v>
      </c>
      <c r="G1281" s="66" t="s">
        <v>30</v>
      </c>
      <c r="H1281" s="69" t="s">
        <v>31</v>
      </c>
    </row>
    <row r="1282" spans="1:8" ht="20.100000000000001" customHeight="1">
      <c r="A1282" s="65">
        <v>45664</v>
      </c>
      <c r="B1282" s="77">
        <v>45664.707874756772</v>
      </c>
      <c r="C1282" s="77"/>
      <c r="D1282" s="66" t="s">
        <v>40</v>
      </c>
      <c r="E1282" s="67">
        <v>509</v>
      </c>
      <c r="F1282" s="68">
        <v>16.21</v>
      </c>
      <c r="G1282" s="66" t="s">
        <v>30</v>
      </c>
      <c r="H1282" s="69" t="s">
        <v>32</v>
      </c>
    </row>
    <row r="1283" spans="1:8" ht="20.100000000000001" customHeight="1">
      <c r="A1283" s="65">
        <v>45664</v>
      </c>
      <c r="B1283" s="77">
        <v>45664.707874733955</v>
      </c>
      <c r="C1283" s="77"/>
      <c r="D1283" s="66" t="s">
        <v>40</v>
      </c>
      <c r="E1283" s="67">
        <v>1713</v>
      </c>
      <c r="F1283" s="68">
        <v>16.21</v>
      </c>
      <c r="G1283" s="66" t="s">
        <v>30</v>
      </c>
      <c r="H1283" s="69" t="s">
        <v>31</v>
      </c>
    </row>
    <row r="1284" spans="1:8" ht="20.100000000000001" customHeight="1">
      <c r="A1284" s="65">
        <v>45664</v>
      </c>
      <c r="B1284" s="77">
        <v>45664.708584132139</v>
      </c>
      <c r="C1284" s="77"/>
      <c r="D1284" s="66" t="s">
        <v>40</v>
      </c>
      <c r="E1284" s="67">
        <v>662</v>
      </c>
      <c r="F1284" s="68">
        <v>16.204999999999998</v>
      </c>
      <c r="G1284" s="66" t="s">
        <v>30</v>
      </c>
      <c r="H1284" s="69" t="s">
        <v>31</v>
      </c>
    </row>
    <row r="1285" spans="1:8" ht="20.100000000000001" customHeight="1">
      <c r="A1285" s="65">
        <v>45664</v>
      </c>
      <c r="B1285" s="77">
        <v>45664.709009687416</v>
      </c>
      <c r="C1285" s="77"/>
      <c r="D1285" s="66" t="s">
        <v>40</v>
      </c>
      <c r="E1285" s="67">
        <v>723</v>
      </c>
      <c r="F1285" s="68">
        <v>16.2</v>
      </c>
      <c r="G1285" s="66" t="s">
        <v>30</v>
      </c>
      <c r="H1285" s="69" t="s">
        <v>31</v>
      </c>
    </row>
    <row r="1286" spans="1:8" ht="20.100000000000001" customHeight="1">
      <c r="A1286" s="65">
        <v>45664</v>
      </c>
      <c r="B1286" s="77">
        <v>45664.709069594741</v>
      </c>
      <c r="C1286" s="77"/>
      <c r="D1286" s="66" t="s">
        <v>40</v>
      </c>
      <c r="E1286" s="67">
        <v>33</v>
      </c>
      <c r="F1286" s="68">
        <v>16.2</v>
      </c>
      <c r="G1286" s="66" t="s">
        <v>30</v>
      </c>
      <c r="H1286" s="69" t="s">
        <v>31</v>
      </c>
    </row>
    <row r="1287" spans="1:8" ht="20.100000000000001" customHeight="1">
      <c r="A1287" s="65">
        <v>45664</v>
      </c>
      <c r="B1287" s="77">
        <v>45664.709534942172</v>
      </c>
      <c r="C1287" s="77"/>
      <c r="D1287" s="66" t="s">
        <v>40</v>
      </c>
      <c r="E1287" s="67">
        <v>196</v>
      </c>
      <c r="F1287" s="68">
        <v>16.204999999999998</v>
      </c>
      <c r="G1287" s="66" t="s">
        <v>30</v>
      </c>
      <c r="H1287" s="69" t="s">
        <v>31</v>
      </c>
    </row>
    <row r="1288" spans="1:8" ht="20.100000000000001" customHeight="1">
      <c r="A1288" s="65">
        <v>45664</v>
      </c>
      <c r="B1288" s="77">
        <v>45664.709576226771</v>
      </c>
      <c r="C1288" s="77"/>
      <c r="D1288" s="66" t="s">
        <v>40</v>
      </c>
      <c r="E1288" s="67">
        <v>1914</v>
      </c>
      <c r="F1288" s="68">
        <v>16.204999999999998</v>
      </c>
      <c r="G1288" s="66" t="s">
        <v>30</v>
      </c>
      <c r="H1288" s="69" t="s">
        <v>31</v>
      </c>
    </row>
    <row r="1289" spans="1:8" ht="20.100000000000001" customHeight="1">
      <c r="A1289" s="65">
        <v>45664</v>
      </c>
      <c r="B1289" s="77">
        <v>45664.71054822905</v>
      </c>
      <c r="C1289" s="77"/>
      <c r="D1289" s="66" t="s">
        <v>40</v>
      </c>
      <c r="E1289" s="67">
        <v>29</v>
      </c>
      <c r="F1289" s="68">
        <v>16.21</v>
      </c>
      <c r="G1289" s="66" t="s">
        <v>30</v>
      </c>
      <c r="H1289" s="69" t="s">
        <v>32</v>
      </c>
    </row>
    <row r="1290" spans="1:8" ht="20.100000000000001" customHeight="1">
      <c r="A1290" s="65">
        <v>45664</v>
      </c>
      <c r="B1290" s="77">
        <v>45664.71054822905</v>
      </c>
      <c r="C1290" s="77"/>
      <c r="D1290" s="66" t="s">
        <v>40</v>
      </c>
      <c r="E1290" s="67">
        <v>567</v>
      </c>
      <c r="F1290" s="68">
        <v>16.21</v>
      </c>
      <c r="G1290" s="66" t="s">
        <v>30</v>
      </c>
      <c r="H1290" s="69" t="s">
        <v>32</v>
      </c>
    </row>
    <row r="1291" spans="1:8" ht="20.100000000000001" customHeight="1">
      <c r="A1291" s="65">
        <v>45664</v>
      </c>
      <c r="B1291" s="77">
        <v>45664.710548333358</v>
      </c>
      <c r="C1291" s="77"/>
      <c r="D1291" s="66" t="s">
        <v>40</v>
      </c>
      <c r="E1291" s="67">
        <v>1306</v>
      </c>
      <c r="F1291" s="68">
        <v>16.21</v>
      </c>
      <c r="G1291" s="66" t="s">
        <v>30</v>
      </c>
      <c r="H1291" s="69" t="s">
        <v>31</v>
      </c>
    </row>
    <row r="1292" spans="1:8" ht="20.100000000000001" customHeight="1">
      <c r="A1292" s="65">
        <v>45664</v>
      </c>
      <c r="B1292" s="77">
        <v>45664.711219247896</v>
      </c>
      <c r="C1292" s="77"/>
      <c r="D1292" s="66" t="s">
        <v>40</v>
      </c>
      <c r="E1292" s="67">
        <v>253</v>
      </c>
      <c r="F1292" s="68">
        <v>16.21</v>
      </c>
      <c r="G1292" s="66" t="s">
        <v>30</v>
      </c>
      <c r="H1292" s="69" t="s">
        <v>32</v>
      </c>
    </row>
    <row r="1293" spans="1:8" ht="20.100000000000001" customHeight="1">
      <c r="A1293" s="65">
        <v>45664</v>
      </c>
      <c r="B1293" s="77">
        <v>45664.711219247896</v>
      </c>
      <c r="C1293" s="77"/>
      <c r="D1293" s="66" t="s">
        <v>40</v>
      </c>
      <c r="E1293" s="67">
        <v>854</v>
      </c>
      <c r="F1293" s="68">
        <v>16.21</v>
      </c>
      <c r="G1293" s="66" t="s">
        <v>30</v>
      </c>
      <c r="H1293" s="69" t="s">
        <v>31</v>
      </c>
    </row>
    <row r="1294" spans="1:8" ht="20.100000000000001" customHeight="1">
      <c r="A1294" s="65">
        <v>45664</v>
      </c>
      <c r="B1294" s="77">
        <v>45664.711951365694</v>
      </c>
      <c r="C1294" s="77"/>
      <c r="D1294" s="66" t="s">
        <v>40</v>
      </c>
      <c r="E1294" s="67">
        <v>100</v>
      </c>
      <c r="F1294" s="68">
        <v>16.21</v>
      </c>
      <c r="G1294" s="66" t="s">
        <v>30</v>
      </c>
      <c r="H1294" s="69" t="s">
        <v>31</v>
      </c>
    </row>
    <row r="1295" spans="1:8" ht="20.100000000000001" customHeight="1">
      <c r="A1295" s="65">
        <v>45664</v>
      </c>
      <c r="B1295" s="77">
        <v>45664.711988622788</v>
      </c>
      <c r="C1295" s="77"/>
      <c r="D1295" s="66" t="s">
        <v>40</v>
      </c>
      <c r="E1295" s="67">
        <v>490</v>
      </c>
      <c r="F1295" s="68">
        <v>16.21</v>
      </c>
      <c r="G1295" s="66" t="s">
        <v>30</v>
      </c>
      <c r="H1295" s="69" t="s">
        <v>32</v>
      </c>
    </row>
    <row r="1296" spans="1:8" ht="20.100000000000001" customHeight="1">
      <c r="A1296" s="65">
        <v>45664</v>
      </c>
      <c r="B1296" s="77">
        <v>45664.711988576222</v>
      </c>
      <c r="C1296" s="77"/>
      <c r="D1296" s="66" t="s">
        <v>40</v>
      </c>
      <c r="E1296" s="67">
        <v>675</v>
      </c>
      <c r="F1296" s="68">
        <v>16.21</v>
      </c>
      <c r="G1296" s="66" t="s">
        <v>30</v>
      </c>
      <c r="H1296" s="69" t="s">
        <v>31</v>
      </c>
    </row>
    <row r="1297" spans="1:8" ht="20.100000000000001" customHeight="1">
      <c r="A1297" s="65">
        <v>45664</v>
      </c>
      <c r="B1297" s="77">
        <v>45664.711988576222</v>
      </c>
      <c r="C1297" s="77"/>
      <c r="D1297" s="66" t="s">
        <v>40</v>
      </c>
      <c r="E1297" s="67">
        <v>852</v>
      </c>
      <c r="F1297" s="68">
        <v>16.21</v>
      </c>
      <c r="G1297" s="66" t="s">
        <v>30</v>
      </c>
      <c r="H1297" s="69" t="s">
        <v>31</v>
      </c>
    </row>
    <row r="1298" spans="1:8" ht="20.100000000000001" customHeight="1">
      <c r="A1298" s="65">
        <v>45664</v>
      </c>
      <c r="B1298" s="77">
        <v>45664.712949502282</v>
      </c>
      <c r="C1298" s="77"/>
      <c r="D1298" s="66" t="s">
        <v>40</v>
      </c>
      <c r="E1298" s="67">
        <v>117</v>
      </c>
      <c r="F1298" s="68">
        <v>16.22</v>
      </c>
      <c r="G1298" s="66" t="s">
        <v>30</v>
      </c>
      <c r="H1298" s="69" t="s">
        <v>32</v>
      </c>
    </row>
    <row r="1299" spans="1:8" ht="20.100000000000001" customHeight="1">
      <c r="A1299" s="65">
        <v>45664</v>
      </c>
      <c r="B1299" s="77">
        <v>45664.712949502282</v>
      </c>
      <c r="C1299" s="77"/>
      <c r="D1299" s="66" t="s">
        <v>40</v>
      </c>
      <c r="E1299" s="67">
        <v>236</v>
      </c>
      <c r="F1299" s="68">
        <v>16.22</v>
      </c>
      <c r="G1299" s="66" t="s">
        <v>30</v>
      </c>
      <c r="H1299" s="69" t="s">
        <v>32</v>
      </c>
    </row>
    <row r="1300" spans="1:8" ht="20.100000000000001" customHeight="1">
      <c r="A1300" s="65">
        <v>45664</v>
      </c>
      <c r="B1300" s="77">
        <v>45664.712949907407</v>
      </c>
      <c r="C1300" s="77"/>
      <c r="D1300" s="66" t="s">
        <v>40</v>
      </c>
      <c r="E1300" s="67">
        <v>1613</v>
      </c>
      <c r="F1300" s="68">
        <v>16.225000000000001</v>
      </c>
      <c r="G1300" s="66" t="s">
        <v>30</v>
      </c>
      <c r="H1300" s="69" t="s">
        <v>31</v>
      </c>
    </row>
    <row r="1301" spans="1:8" ht="20.100000000000001" customHeight="1">
      <c r="A1301" s="65">
        <v>45664</v>
      </c>
      <c r="B1301" s="77">
        <v>45664.713605740573</v>
      </c>
      <c r="C1301" s="77"/>
      <c r="D1301" s="66" t="s">
        <v>40</v>
      </c>
      <c r="E1301" s="67">
        <v>65</v>
      </c>
      <c r="F1301" s="68">
        <v>16.22</v>
      </c>
      <c r="G1301" s="66" t="s">
        <v>30</v>
      </c>
      <c r="H1301" s="69" t="s">
        <v>31</v>
      </c>
    </row>
    <row r="1302" spans="1:8" ht="20.100000000000001" customHeight="1">
      <c r="A1302" s="65">
        <v>45664</v>
      </c>
      <c r="B1302" s="77">
        <v>45664.713609988336</v>
      </c>
      <c r="C1302" s="77"/>
      <c r="D1302" s="66" t="s">
        <v>40</v>
      </c>
      <c r="E1302" s="67">
        <v>952</v>
      </c>
      <c r="F1302" s="68">
        <v>16.22</v>
      </c>
      <c r="G1302" s="66" t="s">
        <v>30</v>
      </c>
      <c r="H1302" s="69" t="s">
        <v>31</v>
      </c>
    </row>
    <row r="1303" spans="1:8" ht="20.100000000000001" customHeight="1">
      <c r="A1303" s="65">
        <v>45664</v>
      </c>
      <c r="B1303" s="77">
        <v>45664.713622905314</v>
      </c>
      <c r="C1303" s="77"/>
      <c r="D1303" s="66" t="s">
        <v>40</v>
      </c>
      <c r="E1303" s="67">
        <v>277</v>
      </c>
      <c r="F1303" s="68">
        <v>16.22</v>
      </c>
      <c r="G1303" s="66" t="s">
        <v>30</v>
      </c>
      <c r="H1303" s="69" t="s">
        <v>31</v>
      </c>
    </row>
    <row r="1304" spans="1:8" ht="20.100000000000001" customHeight="1">
      <c r="A1304" s="65">
        <v>45664</v>
      </c>
      <c r="B1304" s="77">
        <v>45664.713628738653</v>
      </c>
      <c r="C1304" s="77"/>
      <c r="D1304" s="66" t="s">
        <v>40</v>
      </c>
      <c r="E1304" s="67">
        <v>74</v>
      </c>
      <c r="F1304" s="68">
        <v>16.22</v>
      </c>
      <c r="G1304" s="66" t="s">
        <v>30</v>
      </c>
      <c r="H1304" s="69" t="s">
        <v>31</v>
      </c>
    </row>
    <row r="1305" spans="1:8" ht="20.100000000000001" customHeight="1">
      <c r="A1305" s="65">
        <v>45664</v>
      </c>
      <c r="B1305" s="77">
        <v>45664.713847615756</v>
      </c>
      <c r="C1305" s="77"/>
      <c r="D1305" s="66" t="s">
        <v>40</v>
      </c>
      <c r="E1305" s="67">
        <v>64</v>
      </c>
      <c r="F1305" s="68">
        <v>16.215</v>
      </c>
      <c r="G1305" s="66" t="s">
        <v>30</v>
      </c>
      <c r="H1305" s="69" t="s">
        <v>31</v>
      </c>
    </row>
    <row r="1306" spans="1:8" ht="20.100000000000001" customHeight="1">
      <c r="A1306" s="65">
        <v>45664</v>
      </c>
      <c r="B1306" s="77">
        <v>45664.714090277907</v>
      </c>
      <c r="C1306" s="77"/>
      <c r="D1306" s="66" t="s">
        <v>40</v>
      </c>
      <c r="E1306" s="67">
        <v>676</v>
      </c>
      <c r="F1306" s="68">
        <v>16.22</v>
      </c>
      <c r="G1306" s="66" t="s">
        <v>30</v>
      </c>
      <c r="H1306" s="69" t="s">
        <v>31</v>
      </c>
    </row>
    <row r="1307" spans="1:8" ht="20.100000000000001" customHeight="1">
      <c r="A1307" s="65">
        <v>45664</v>
      </c>
      <c r="B1307" s="77">
        <v>45664.714937951416</v>
      </c>
      <c r="C1307" s="77"/>
      <c r="D1307" s="66" t="s">
        <v>40</v>
      </c>
      <c r="E1307" s="67">
        <v>395</v>
      </c>
      <c r="F1307" s="68">
        <v>16.22</v>
      </c>
      <c r="G1307" s="66" t="s">
        <v>30</v>
      </c>
      <c r="H1307" s="69" t="s">
        <v>32</v>
      </c>
    </row>
    <row r="1308" spans="1:8" ht="20.100000000000001" customHeight="1">
      <c r="A1308" s="65">
        <v>45664</v>
      </c>
      <c r="B1308" s="77">
        <v>45664.71493798634</v>
      </c>
      <c r="C1308" s="77"/>
      <c r="D1308" s="66" t="s">
        <v>40</v>
      </c>
      <c r="E1308" s="67">
        <v>1375</v>
      </c>
      <c r="F1308" s="68">
        <v>16.22</v>
      </c>
      <c r="G1308" s="66" t="s">
        <v>30</v>
      </c>
      <c r="H1308" s="69" t="s">
        <v>31</v>
      </c>
    </row>
    <row r="1309" spans="1:8" ht="20.100000000000001" customHeight="1">
      <c r="A1309" s="65">
        <v>45664</v>
      </c>
      <c r="B1309" s="77">
        <v>45664.715445636772</v>
      </c>
      <c r="C1309" s="77"/>
      <c r="D1309" s="66" t="s">
        <v>40</v>
      </c>
      <c r="E1309" s="67">
        <v>217</v>
      </c>
      <c r="F1309" s="68">
        <v>16.215</v>
      </c>
      <c r="G1309" s="66" t="s">
        <v>30</v>
      </c>
      <c r="H1309" s="69" t="s">
        <v>31</v>
      </c>
    </row>
    <row r="1310" spans="1:8" ht="20.100000000000001" customHeight="1">
      <c r="A1310" s="65">
        <v>45664</v>
      </c>
      <c r="B1310" s="77">
        <v>45664.715454895981</v>
      </c>
      <c r="C1310" s="77"/>
      <c r="D1310" s="66" t="s">
        <v>40</v>
      </c>
      <c r="E1310" s="67">
        <v>144</v>
      </c>
      <c r="F1310" s="68">
        <v>16.215</v>
      </c>
      <c r="G1310" s="66" t="s">
        <v>30</v>
      </c>
      <c r="H1310" s="69" t="s">
        <v>31</v>
      </c>
    </row>
    <row r="1311" spans="1:8" ht="20.100000000000001" customHeight="1">
      <c r="A1311" s="65">
        <v>45664</v>
      </c>
      <c r="B1311" s="77">
        <v>45664.715542337857</v>
      </c>
      <c r="C1311" s="77"/>
      <c r="D1311" s="66" t="s">
        <v>40</v>
      </c>
      <c r="E1311" s="67">
        <v>213</v>
      </c>
      <c r="F1311" s="68">
        <v>16.215</v>
      </c>
      <c r="G1311" s="66" t="s">
        <v>30</v>
      </c>
      <c r="H1311" s="69" t="s">
        <v>31</v>
      </c>
    </row>
    <row r="1312" spans="1:8" ht="20.100000000000001" customHeight="1">
      <c r="A1312" s="65">
        <v>45664</v>
      </c>
      <c r="B1312" s="77">
        <v>45664.715609907638</v>
      </c>
      <c r="C1312" s="77"/>
      <c r="D1312" s="66" t="s">
        <v>40</v>
      </c>
      <c r="E1312" s="67">
        <v>302</v>
      </c>
      <c r="F1312" s="68">
        <v>16.215</v>
      </c>
      <c r="G1312" s="66" t="s">
        <v>30</v>
      </c>
      <c r="H1312" s="69" t="s">
        <v>31</v>
      </c>
    </row>
    <row r="1313" spans="1:8" ht="20.100000000000001" customHeight="1">
      <c r="A1313" s="65">
        <v>45664</v>
      </c>
      <c r="B1313" s="77">
        <v>45664.715617569629</v>
      </c>
      <c r="C1313" s="77"/>
      <c r="D1313" s="66" t="s">
        <v>40</v>
      </c>
      <c r="E1313" s="67">
        <v>731</v>
      </c>
      <c r="F1313" s="68">
        <v>16.21</v>
      </c>
      <c r="G1313" s="66" t="s">
        <v>30</v>
      </c>
      <c r="H1313" s="69" t="s">
        <v>31</v>
      </c>
    </row>
    <row r="1314" spans="1:8" ht="20.100000000000001" customHeight="1">
      <c r="A1314" s="65">
        <v>45664</v>
      </c>
      <c r="B1314" s="77">
        <v>45664.716525833122</v>
      </c>
      <c r="C1314" s="77"/>
      <c r="D1314" s="66" t="s">
        <v>40</v>
      </c>
      <c r="E1314" s="67">
        <v>201</v>
      </c>
      <c r="F1314" s="68">
        <v>16.215</v>
      </c>
      <c r="G1314" s="66" t="s">
        <v>30</v>
      </c>
      <c r="H1314" s="69" t="s">
        <v>32</v>
      </c>
    </row>
    <row r="1315" spans="1:8" ht="20.100000000000001" customHeight="1">
      <c r="A1315" s="65">
        <v>45664</v>
      </c>
      <c r="B1315" s="77">
        <v>45664.716525833122</v>
      </c>
      <c r="C1315" s="77"/>
      <c r="D1315" s="66" t="s">
        <v>40</v>
      </c>
      <c r="E1315" s="67">
        <v>142</v>
      </c>
      <c r="F1315" s="68">
        <v>16.215</v>
      </c>
      <c r="G1315" s="66" t="s">
        <v>30</v>
      </c>
      <c r="H1315" s="69" t="s">
        <v>32</v>
      </c>
    </row>
    <row r="1316" spans="1:8" ht="20.100000000000001" customHeight="1">
      <c r="A1316" s="65">
        <v>45664</v>
      </c>
      <c r="B1316" s="77">
        <v>45664.716525833122</v>
      </c>
      <c r="C1316" s="77"/>
      <c r="D1316" s="66" t="s">
        <v>40</v>
      </c>
      <c r="E1316" s="67">
        <v>62</v>
      </c>
      <c r="F1316" s="68">
        <v>16.215</v>
      </c>
      <c r="G1316" s="66" t="s">
        <v>30</v>
      </c>
      <c r="H1316" s="69" t="s">
        <v>32</v>
      </c>
    </row>
    <row r="1317" spans="1:8" ht="20.100000000000001" customHeight="1">
      <c r="A1317" s="65">
        <v>45664</v>
      </c>
      <c r="B1317" s="77">
        <v>45664.716525833122</v>
      </c>
      <c r="C1317" s="77"/>
      <c r="D1317" s="66" t="s">
        <v>40</v>
      </c>
      <c r="E1317" s="67">
        <v>304</v>
      </c>
      <c r="F1317" s="68">
        <v>16.215</v>
      </c>
      <c r="G1317" s="66" t="s">
        <v>30</v>
      </c>
      <c r="H1317" s="69" t="s">
        <v>32</v>
      </c>
    </row>
    <row r="1318" spans="1:8" ht="20.100000000000001" customHeight="1">
      <c r="A1318" s="65">
        <v>45664</v>
      </c>
      <c r="B1318" s="77">
        <v>45664.716867337935</v>
      </c>
      <c r="C1318" s="77"/>
      <c r="D1318" s="66" t="s">
        <v>40</v>
      </c>
      <c r="E1318" s="67">
        <v>1403</v>
      </c>
      <c r="F1318" s="68">
        <v>16.215</v>
      </c>
      <c r="G1318" s="66" t="s">
        <v>30</v>
      </c>
      <c r="H1318" s="69" t="s">
        <v>31</v>
      </c>
    </row>
    <row r="1319" spans="1:8" ht="20.100000000000001" customHeight="1">
      <c r="A1319" s="65">
        <v>45664</v>
      </c>
      <c r="B1319" s="77">
        <v>45664.717186134309</v>
      </c>
      <c r="C1319" s="77"/>
      <c r="D1319" s="66" t="s">
        <v>40</v>
      </c>
      <c r="E1319" s="67">
        <v>417</v>
      </c>
      <c r="F1319" s="68">
        <v>16.22</v>
      </c>
      <c r="G1319" s="66" t="s">
        <v>30</v>
      </c>
      <c r="H1319" s="69" t="s">
        <v>31</v>
      </c>
    </row>
    <row r="1320" spans="1:8" ht="20.100000000000001" customHeight="1">
      <c r="A1320" s="65">
        <v>45664</v>
      </c>
      <c r="B1320" s="77">
        <v>45664.717243402731</v>
      </c>
      <c r="C1320" s="77"/>
      <c r="D1320" s="66" t="s">
        <v>40</v>
      </c>
      <c r="E1320" s="67">
        <v>652</v>
      </c>
      <c r="F1320" s="68">
        <v>16.215</v>
      </c>
      <c r="G1320" s="66" t="s">
        <v>30</v>
      </c>
      <c r="H1320" s="69" t="s">
        <v>31</v>
      </c>
    </row>
    <row r="1321" spans="1:8" ht="20.100000000000001" customHeight="1">
      <c r="A1321" s="65">
        <v>45664</v>
      </c>
      <c r="B1321" s="77">
        <v>45664.718041562475</v>
      </c>
      <c r="C1321" s="77"/>
      <c r="D1321" s="66" t="s">
        <v>40</v>
      </c>
      <c r="E1321" s="67">
        <v>354</v>
      </c>
      <c r="F1321" s="68">
        <v>16.22</v>
      </c>
      <c r="G1321" s="66" t="s">
        <v>30</v>
      </c>
      <c r="H1321" s="69" t="s">
        <v>32</v>
      </c>
    </row>
    <row r="1322" spans="1:8" ht="20.100000000000001" customHeight="1">
      <c r="A1322" s="65">
        <v>45664</v>
      </c>
      <c r="B1322" s="77">
        <v>45664.718041608576</v>
      </c>
      <c r="C1322" s="77"/>
      <c r="D1322" s="66" t="s">
        <v>40</v>
      </c>
      <c r="E1322" s="67">
        <v>1211</v>
      </c>
      <c r="F1322" s="68">
        <v>16.22</v>
      </c>
      <c r="G1322" s="66" t="s">
        <v>30</v>
      </c>
      <c r="H1322" s="69" t="s">
        <v>31</v>
      </c>
    </row>
    <row r="1323" spans="1:8" ht="20.100000000000001" customHeight="1">
      <c r="A1323" s="65">
        <v>45664</v>
      </c>
      <c r="B1323" s="77">
        <v>45664.718936169054</v>
      </c>
      <c r="C1323" s="77"/>
      <c r="D1323" s="66" t="s">
        <v>40</v>
      </c>
      <c r="E1323" s="67">
        <v>2072</v>
      </c>
      <c r="F1323" s="68">
        <v>16.23</v>
      </c>
      <c r="G1323" s="66" t="s">
        <v>30</v>
      </c>
      <c r="H1323" s="69" t="s">
        <v>31</v>
      </c>
    </row>
    <row r="1324" spans="1:8" ht="20.100000000000001" customHeight="1">
      <c r="A1324" s="65">
        <v>45664</v>
      </c>
      <c r="B1324" s="77">
        <v>45664.720863645896</v>
      </c>
      <c r="C1324" s="77"/>
      <c r="D1324" s="66" t="s">
        <v>40</v>
      </c>
      <c r="E1324" s="67">
        <v>836</v>
      </c>
      <c r="F1324" s="68">
        <v>16.225000000000001</v>
      </c>
      <c r="G1324" s="66" t="s">
        <v>30</v>
      </c>
      <c r="H1324" s="69" t="s">
        <v>32</v>
      </c>
    </row>
    <row r="1325" spans="1:8" ht="20.100000000000001" customHeight="1">
      <c r="A1325" s="65">
        <v>45664</v>
      </c>
      <c r="B1325" s="77">
        <v>45664.720863622613</v>
      </c>
      <c r="C1325" s="77"/>
      <c r="D1325" s="66" t="s">
        <v>40</v>
      </c>
      <c r="E1325" s="67">
        <v>860</v>
      </c>
      <c r="F1325" s="68">
        <v>16.225000000000001</v>
      </c>
      <c r="G1325" s="66" t="s">
        <v>30</v>
      </c>
      <c r="H1325" s="69" t="s">
        <v>31</v>
      </c>
    </row>
    <row r="1326" spans="1:8" ht="20.100000000000001" customHeight="1">
      <c r="A1326" s="65">
        <v>45664</v>
      </c>
      <c r="B1326" s="77">
        <v>45664.720863622613</v>
      </c>
      <c r="C1326" s="77"/>
      <c r="D1326" s="66" t="s">
        <v>40</v>
      </c>
      <c r="E1326" s="67">
        <v>1948</v>
      </c>
      <c r="F1326" s="68">
        <v>16.225000000000001</v>
      </c>
      <c r="G1326" s="66" t="s">
        <v>30</v>
      </c>
      <c r="H1326" s="69" t="s">
        <v>31</v>
      </c>
    </row>
    <row r="1327" spans="1:8" ht="20.100000000000001" customHeight="1">
      <c r="A1327" s="65">
        <v>45664</v>
      </c>
      <c r="B1327" s="77">
        <v>45664.721437384374</v>
      </c>
      <c r="C1327" s="77"/>
      <c r="D1327" s="66" t="s">
        <v>40</v>
      </c>
      <c r="E1327" s="67">
        <v>505</v>
      </c>
      <c r="F1327" s="68">
        <v>16.225000000000001</v>
      </c>
      <c r="G1327" s="66" t="s">
        <v>30</v>
      </c>
      <c r="H1327" s="69" t="s">
        <v>32</v>
      </c>
    </row>
    <row r="1328" spans="1:8" ht="20.100000000000001" customHeight="1">
      <c r="A1328" s="65">
        <v>45664</v>
      </c>
      <c r="B1328" s="77">
        <v>45664.721437499858</v>
      </c>
      <c r="C1328" s="77"/>
      <c r="D1328" s="66" t="s">
        <v>40</v>
      </c>
      <c r="E1328" s="67">
        <v>1272</v>
      </c>
      <c r="F1328" s="68">
        <v>16.225000000000001</v>
      </c>
      <c r="G1328" s="66" t="s">
        <v>30</v>
      </c>
      <c r="H1328" s="69" t="s">
        <v>31</v>
      </c>
    </row>
    <row r="1329" spans="1:8" ht="20.100000000000001" customHeight="1">
      <c r="A1329" s="65">
        <v>45664</v>
      </c>
      <c r="B1329" s="77">
        <v>45664.721437499858</v>
      </c>
      <c r="C1329" s="77"/>
      <c r="D1329" s="66" t="s">
        <v>40</v>
      </c>
      <c r="E1329" s="67">
        <v>422</v>
      </c>
      <c r="F1329" s="68">
        <v>16.225000000000001</v>
      </c>
      <c r="G1329" s="66" t="s">
        <v>30</v>
      </c>
      <c r="H1329" s="69" t="s">
        <v>31</v>
      </c>
    </row>
    <row r="1330" spans="1:8" ht="20.100000000000001" customHeight="1">
      <c r="A1330" s="65">
        <v>45664</v>
      </c>
      <c r="B1330" s="77">
        <v>45664.722207974643</v>
      </c>
      <c r="C1330" s="77"/>
      <c r="D1330" s="66" t="s">
        <v>40</v>
      </c>
      <c r="E1330" s="67">
        <v>1434</v>
      </c>
      <c r="F1330" s="68">
        <v>16.23</v>
      </c>
      <c r="G1330" s="66" t="s">
        <v>30</v>
      </c>
      <c r="H1330" s="69" t="s">
        <v>31</v>
      </c>
    </row>
    <row r="1331" spans="1:8" ht="20.100000000000001" customHeight="1">
      <c r="A1331" s="65">
        <v>45664</v>
      </c>
      <c r="B1331" s="77">
        <v>45664.722963923588</v>
      </c>
      <c r="C1331" s="77"/>
      <c r="D1331" s="66" t="s">
        <v>40</v>
      </c>
      <c r="E1331" s="67">
        <v>689</v>
      </c>
      <c r="F1331" s="68">
        <v>16.22</v>
      </c>
      <c r="G1331" s="66" t="s">
        <v>30</v>
      </c>
      <c r="H1331" s="69" t="s">
        <v>31</v>
      </c>
    </row>
  </sheetData>
  <mergeCells count="1331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C941-A081-4899-B6FF-011C24907CC8}">
  <sheetPr>
    <outlinePr summaryBelow="0"/>
  </sheetPr>
  <dimension ref="A1:H1160"/>
  <sheetViews>
    <sheetView workbookViewId="0"/>
  </sheetViews>
  <sheetFormatPr defaultColWidth="9.140625" defaultRowHeight="14.25"/>
  <cols>
    <col min="1" max="1" width="21.7109375" style="57" customWidth="1"/>
    <col min="2" max="2" width="20" style="57" customWidth="1"/>
    <col min="3" max="3" width="11.7109375" style="57" customWidth="1"/>
    <col min="4" max="4" width="31.7109375" style="57" customWidth="1"/>
    <col min="5" max="6" width="13.28515625" style="57" customWidth="1"/>
    <col min="7" max="7" width="15" style="57" customWidth="1"/>
    <col min="8" max="8" width="10" style="57" customWidth="1"/>
    <col min="9" max="16384" width="9.140625" style="57"/>
  </cols>
  <sheetData>
    <row r="1" spans="1:8" ht="20.100000000000001" customHeight="1">
      <c r="A1" s="54" t="s">
        <v>23</v>
      </c>
      <c r="B1" s="55">
        <v>45663</v>
      </c>
      <c r="C1" s="79"/>
      <c r="D1" s="79"/>
      <c r="E1" s="79"/>
      <c r="F1" s="79"/>
      <c r="G1" s="56"/>
      <c r="H1" s="56"/>
    </row>
    <row r="2" spans="1:8" ht="20.100000000000001" customHeight="1">
      <c r="A2" s="58" t="s">
        <v>2</v>
      </c>
      <c r="B2" s="79"/>
      <c r="C2" s="79"/>
      <c r="D2" s="79"/>
      <c r="E2" s="79"/>
      <c r="F2" s="79"/>
      <c r="G2" s="56"/>
      <c r="H2" s="56"/>
    </row>
    <row r="3" spans="1:8" ht="20.100000000000001" customHeight="1">
      <c r="A3" s="79"/>
      <c r="B3" s="79"/>
      <c r="C3" s="79"/>
      <c r="D3" s="79"/>
      <c r="E3" s="79"/>
      <c r="F3" s="79"/>
      <c r="G3" s="56"/>
      <c r="H3" s="56"/>
    </row>
    <row r="4" spans="1:8" ht="20.100000000000001" customHeight="1">
      <c r="A4" s="54" t="s">
        <v>24</v>
      </c>
      <c r="B4" s="79"/>
      <c r="C4" s="79"/>
      <c r="D4" s="79"/>
      <c r="E4" s="79"/>
      <c r="F4" s="79"/>
      <c r="G4" s="56"/>
      <c r="H4" s="56"/>
    </row>
    <row r="5" spans="1:8" ht="30" customHeight="1">
      <c r="A5" s="59" t="s">
        <v>25</v>
      </c>
      <c r="B5" s="81" t="s">
        <v>26</v>
      </c>
      <c r="C5" s="81"/>
      <c r="D5" s="59" t="s">
        <v>27</v>
      </c>
      <c r="E5" s="59" t="s">
        <v>28</v>
      </c>
      <c r="F5" s="59" t="s">
        <v>29</v>
      </c>
      <c r="G5" s="56"/>
      <c r="H5" s="56"/>
    </row>
    <row r="6" spans="1:8" ht="20.100000000000001" customHeight="1">
      <c r="A6" s="60">
        <v>45663</v>
      </c>
      <c r="B6" s="78">
        <v>416585</v>
      </c>
      <c r="C6" s="78"/>
      <c r="D6" s="61">
        <v>15.872199999999999</v>
      </c>
      <c r="E6" s="62" t="s">
        <v>30</v>
      </c>
      <c r="F6" s="62" t="s">
        <v>31</v>
      </c>
      <c r="G6" s="56"/>
      <c r="H6" s="56"/>
    </row>
    <row r="7" spans="1:8" ht="20.100000000000001" customHeight="1">
      <c r="A7" s="60">
        <v>45663</v>
      </c>
      <c r="B7" s="78">
        <v>152220</v>
      </c>
      <c r="C7" s="78"/>
      <c r="D7" s="61">
        <v>15.9131</v>
      </c>
      <c r="E7" s="62" t="s">
        <v>30</v>
      </c>
      <c r="F7" s="62" t="s">
        <v>32</v>
      </c>
      <c r="G7" s="56"/>
      <c r="H7" s="56"/>
    </row>
    <row r="8" spans="1:8" ht="20.100000000000001" customHeight="1">
      <c r="A8" s="60">
        <v>45663</v>
      </c>
      <c r="B8" s="78">
        <v>32857</v>
      </c>
      <c r="C8" s="78"/>
      <c r="D8" s="61">
        <v>15.7486</v>
      </c>
      <c r="E8" s="62" t="s">
        <v>30</v>
      </c>
      <c r="F8" s="62" t="s">
        <v>33</v>
      </c>
      <c r="G8" s="56"/>
      <c r="H8" s="56"/>
    </row>
    <row r="9" spans="1:8" ht="20.100000000000001" customHeight="1">
      <c r="A9" s="60">
        <v>45663</v>
      </c>
      <c r="B9" s="78">
        <v>29820</v>
      </c>
      <c r="C9" s="78"/>
      <c r="D9" s="61">
        <v>15.7645</v>
      </c>
      <c r="E9" s="62" t="s">
        <v>30</v>
      </c>
      <c r="F9" s="62" t="s">
        <v>34</v>
      </c>
      <c r="G9" s="56"/>
      <c r="H9" s="56"/>
    </row>
    <row r="10" spans="1:8" ht="20.100000000000001" customHeight="1">
      <c r="A10" s="63"/>
      <c r="B10" s="79"/>
      <c r="C10" s="79"/>
      <c r="D10" s="79"/>
      <c r="E10" s="79"/>
      <c r="F10" s="79"/>
      <c r="G10" s="79"/>
      <c r="H10" s="79"/>
    </row>
    <row r="11" spans="1:8" ht="20.100000000000001" customHeight="1">
      <c r="A11" s="64" t="s">
        <v>35</v>
      </c>
      <c r="B11" s="80"/>
      <c r="C11" s="80"/>
      <c r="D11" s="80"/>
      <c r="E11" s="80"/>
      <c r="F11" s="80"/>
      <c r="G11" s="80"/>
      <c r="H11" s="80"/>
    </row>
    <row r="12" spans="1:8" ht="20.100000000000001" customHeight="1">
      <c r="A12" s="59" t="s">
        <v>3</v>
      </c>
      <c r="B12" s="81" t="s">
        <v>36</v>
      </c>
      <c r="C12" s="81"/>
      <c r="D12" s="59" t="s">
        <v>37</v>
      </c>
      <c r="E12" s="59" t="s">
        <v>38</v>
      </c>
      <c r="F12" s="59" t="s">
        <v>39</v>
      </c>
      <c r="G12" s="59" t="s">
        <v>28</v>
      </c>
      <c r="H12" s="59" t="s">
        <v>29</v>
      </c>
    </row>
    <row r="13" spans="1:8" ht="20.100000000000001" customHeight="1">
      <c r="A13" s="65">
        <v>45663</v>
      </c>
      <c r="B13" s="77">
        <v>45663.375184745528</v>
      </c>
      <c r="C13" s="77"/>
      <c r="D13" s="66" t="s">
        <v>40</v>
      </c>
      <c r="E13" s="67">
        <v>69</v>
      </c>
      <c r="F13" s="68">
        <v>15.805</v>
      </c>
      <c r="G13" s="66" t="s">
        <v>30</v>
      </c>
      <c r="H13" s="69" t="s">
        <v>32</v>
      </c>
    </row>
    <row r="14" spans="1:8" ht="20.100000000000001" customHeight="1">
      <c r="A14" s="65">
        <v>45663</v>
      </c>
      <c r="B14" s="77">
        <v>45663.375184745528</v>
      </c>
      <c r="C14" s="77"/>
      <c r="D14" s="66" t="s">
        <v>40</v>
      </c>
      <c r="E14" s="67">
        <v>333</v>
      </c>
      <c r="F14" s="68">
        <v>15.805</v>
      </c>
      <c r="G14" s="66" t="s">
        <v>30</v>
      </c>
      <c r="H14" s="69" t="s">
        <v>32</v>
      </c>
    </row>
    <row r="15" spans="1:8" ht="20.100000000000001" customHeight="1">
      <c r="A15" s="65">
        <v>45663</v>
      </c>
      <c r="B15" s="77">
        <v>45663.375184757169</v>
      </c>
      <c r="C15" s="77"/>
      <c r="D15" s="66" t="s">
        <v>40</v>
      </c>
      <c r="E15" s="67">
        <v>340</v>
      </c>
      <c r="F15" s="68">
        <v>15.805</v>
      </c>
      <c r="G15" s="66" t="s">
        <v>30</v>
      </c>
      <c r="H15" s="69" t="s">
        <v>32</v>
      </c>
    </row>
    <row r="16" spans="1:8" ht="20.100000000000001" customHeight="1">
      <c r="A16" s="65">
        <v>45663</v>
      </c>
      <c r="B16" s="77">
        <v>45663.375184745528</v>
      </c>
      <c r="C16" s="77"/>
      <c r="D16" s="66" t="s">
        <v>40</v>
      </c>
      <c r="E16" s="67">
        <v>25</v>
      </c>
      <c r="F16" s="68">
        <v>15.805</v>
      </c>
      <c r="G16" s="66" t="s">
        <v>30</v>
      </c>
      <c r="H16" s="69" t="s">
        <v>34</v>
      </c>
    </row>
    <row r="17" spans="1:8" ht="20.100000000000001" customHeight="1">
      <c r="A17" s="65">
        <v>45663</v>
      </c>
      <c r="B17" s="77">
        <v>45663.375184745528</v>
      </c>
      <c r="C17" s="77"/>
      <c r="D17" s="66" t="s">
        <v>40</v>
      </c>
      <c r="E17" s="67">
        <v>333</v>
      </c>
      <c r="F17" s="68">
        <v>15.805</v>
      </c>
      <c r="G17" s="66" t="s">
        <v>30</v>
      </c>
      <c r="H17" s="69" t="s">
        <v>34</v>
      </c>
    </row>
    <row r="18" spans="1:8" ht="20.100000000000001" customHeight="1">
      <c r="A18" s="65">
        <v>45663</v>
      </c>
      <c r="B18" s="77">
        <v>45663.375184757169</v>
      </c>
      <c r="C18" s="77"/>
      <c r="D18" s="66" t="s">
        <v>40</v>
      </c>
      <c r="E18" s="67">
        <v>358</v>
      </c>
      <c r="F18" s="68">
        <v>15.805</v>
      </c>
      <c r="G18" s="66" t="s">
        <v>30</v>
      </c>
      <c r="H18" s="69" t="s">
        <v>34</v>
      </c>
    </row>
    <row r="19" spans="1:8" ht="20.100000000000001" customHeight="1">
      <c r="A19" s="65">
        <v>45663</v>
      </c>
      <c r="B19" s="77">
        <v>45663.375184745528</v>
      </c>
      <c r="C19" s="77"/>
      <c r="D19" s="66" t="s">
        <v>40</v>
      </c>
      <c r="E19" s="67">
        <v>148</v>
      </c>
      <c r="F19" s="68">
        <v>15.805</v>
      </c>
      <c r="G19" s="66" t="s">
        <v>30</v>
      </c>
      <c r="H19" s="69" t="s">
        <v>31</v>
      </c>
    </row>
    <row r="20" spans="1:8" ht="20.100000000000001" customHeight="1">
      <c r="A20" s="65">
        <v>45663</v>
      </c>
      <c r="B20" s="77">
        <v>45663.375184757169</v>
      </c>
      <c r="C20" s="77"/>
      <c r="D20" s="66" t="s">
        <v>40</v>
      </c>
      <c r="E20" s="67">
        <v>230</v>
      </c>
      <c r="F20" s="68">
        <v>15.805</v>
      </c>
      <c r="G20" s="66" t="s">
        <v>30</v>
      </c>
      <c r="H20" s="69" t="s">
        <v>31</v>
      </c>
    </row>
    <row r="21" spans="1:8" ht="20.100000000000001" customHeight="1">
      <c r="A21" s="65">
        <v>45663</v>
      </c>
      <c r="B21" s="77">
        <v>45663.375184826553</v>
      </c>
      <c r="C21" s="77"/>
      <c r="D21" s="66" t="s">
        <v>40</v>
      </c>
      <c r="E21" s="67">
        <v>62</v>
      </c>
      <c r="F21" s="68">
        <v>15.805</v>
      </c>
      <c r="G21" s="66" t="s">
        <v>30</v>
      </c>
      <c r="H21" s="69" t="s">
        <v>34</v>
      </c>
    </row>
    <row r="22" spans="1:8" ht="20.100000000000001" customHeight="1">
      <c r="A22" s="65">
        <v>45663</v>
      </c>
      <c r="B22" s="77">
        <v>45663.375788391102</v>
      </c>
      <c r="C22" s="77"/>
      <c r="D22" s="66" t="s">
        <v>40</v>
      </c>
      <c r="E22" s="67">
        <v>2770</v>
      </c>
      <c r="F22" s="68">
        <v>15.78</v>
      </c>
      <c r="G22" s="66" t="s">
        <v>30</v>
      </c>
      <c r="H22" s="69" t="s">
        <v>34</v>
      </c>
    </row>
    <row r="23" spans="1:8" ht="20.100000000000001" customHeight="1">
      <c r="A23" s="65">
        <v>45663</v>
      </c>
      <c r="B23" s="77">
        <v>45663.376308796462</v>
      </c>
      <c r="C23" s="77"/>
      <c r="D23" s="66" t="s">
        <v>40</v>
      </c>
      <c r="E23" s="67">
        <v>1444</v>
      </c>
      <c r="F23" s="68">
        <v>15.78</v>
      </c>
      <c r="G23" s="66" t="s">
        <v>30</v>
      </c>
      <c r="H23" s="69" t="s">
        <v>34</v>
      </c>
    </row>
    <row r="24" spans="1:8" ht="20.100000000000001" customHeight="1">
      <c r="A24" s="65">
        <v>45663</v>
      </c>
      <c r="B24" s="77">
        <v>45663.377177407499</v>
      </c>
      <c r="C24" s="77"/>
      <c r="D24" s="66" t="s">
        <v>40</v>
      </c>
      <c r="E24" s="67">
        <v>709</v>
      </c>
      <c r="F24" s="68">
        <v>15.81</v>
      </c>
      <c r="G24" s="66" t="s">
        <v>30</v>
      </c>
      <c r="H24" s="69" t="s">
        <v>32</v>
      </c>
    </row>
    <row r="25" spans="1:8" ht="20.100000000000001" customHeight="1">
      <c r="A25" s="65">
        <v>45663</v>
      </c>
      <c r="B25" s="77">
        <v>45663.377177500166</v>
      </c>
      <c r="C25" s="77"/>
      <c r="D25" s="66" t="s">
        <v>40</v>
      </c>
      <c r="E25" s="67">
        <v>2011</v>
      </c>
      <c r="F25" s="68">
        <v>15.81</v>
      </c>
      <c r="G25" s="66" t="s">
        <v>30</v>
      </c>
      <c r="H25" s="69" t="s">
        <v>32</v>
      </c>
    </row>
    <row r="26" spans="1:8" ht="20.100000000000001" customHeight="1">
      <c r="A26" s="65">
        <v>45663</v>
      </c>
      <c r="B26" s="77">
        <v>45663.377177476883</v>
      </c>
      <c r="C26" s="77"/>
      <c r="D26" s="66" t="s">
        <v>40</v>
      </c>
      <c r="E26" s="67">
        <v>1173</v>
      </c>
      <c r="F26" s="68">
        <v>15.81</v>
      </c>
      <c r="G26" s="66" t="s">
        <v>30</v>
      </c>
      <c r="H26" s="69" t="s">
        <v>31</v>
      </c>
    </row>
    <row r="27" spans="1:8" ht="20.100000000000001" customHeight="1">
      <c r="A27" s="65">
        <v>45663</v>
      </c>
      <c r="B27" s="77">
        <v>45663.377177476883</v>
      </c>
      <c r="C27" s="77"/>
      <c r="D27" s="66" t="s">
        <v>40</v>
      </c>
      <c r="E27" s="67">
        <v>1407</v>
      </c>
      <c r="F27" s="68">
        <v>15.81</v>
      </c>
      <c r="G27" s="66" t="s">
        <v>30</v>
      </c>
      <c r="H27" s="69" t="s">
        <v>31</v>
      </c>
    </row>
    <row r="28" spans="1:8" ht="20.100000000000001" customHeight="1">
      <c r="A28" s="65">
        <v>45663</v>
      </c>
      <c r="B28" s="77">
        <v>45663.377484027762</v>
      </c>
      <c r="C28" s="77"/>
      <c r="D28" s="66" t="s">
        <v>40</v>
      </c>
      <c r="E28" s="67">
        <v>420</v>
      </c>
      <c r="F28" s="68">
        <v>15.8</v>
      </c>
      <c r="G28" s="66" t="s">
        <v>30</v>
      </c>
      <c r="H28" s="69" t="s">
        <v>34</v>
      </c>
    </row>
    <row r="29" spans="1:8" ht="20.100000000000001" customHeight="1">
      <c r="A29" s="65">
        <v>45663</v>
      </c>
      <c r="B29" s="77">
        <v>45663.377484027762</v>
      </c>
      <c r="C29" s="77"/>
      <c r="D29" s="66" t="s">
        <v>40</v>
      </c>
      <c r="E29" s="67">
        <v>586</v>
      </c>
      <c r="F29" s="68">
        <v>15.8</v>
      </c>
      <c r="G29" s="66" t="s">
        <v>30</v>
      </c>
      <c r="H29" s="69" t="s">
        <v>34</v>
      </c>
    </row>
    <row r="30" spans="1:8" ht="20.100000000000001" customHeight="1">
      <c r="A30" s="65">
        <v>45663</v>
      </c>
      <c r="B30" s="77">
        <v>45663.377837106586</v>
      </c>
      <c r="C30" s="77"/>
      <c r="D30" s="66" t="s">
        <v>40</v>
      </c>
      <c r="E30" s="67">
        <v>1340</v>
      </c>
      <c r="F30" s="68">
        <v>15.8</v>
      </c>
      <c r="G30" s="66" t="s">
        <v>30</v>
      </c>
      <c r="H30" s="69" t="s">
        <v>34</v>
      </c>
    </row>
    <row r="31" spans="1:8" ht="20.100000000000001" customHeight="1">
      <c r="A31" s="65">
        <v>45663</v>
      </c>
      <c r="B31" s="77">
        <v>45663.377837106586</v>
      </c>
      <c r="C31" s="77"/>
      <c r="D31" s="66" t="s">
        <v>40</v>
      </c>
      <c r="E31" s="67">
        <v>7</v>
      </c>
      <c r="F31" s="68">
        <v>15.8</v>
      </c>
      <c r="G31" s="66" t="s">
        <v>30</v>
      </c>
      <c r="H31" s="69" t="s">
        <v>34</v>
      </c>
    </row>
    <row r="32" spans="1:8" ht="20.100000000000001" customHeight="1">
      <c r="A32" s="65">
        <v>45663</v>
      </c>
      <c r="B32" s="77">
        <v>45663.377939166501</v>
      </c>
      <c r="C32" s="77"/>
      <c r="D32" s="66" t="s">
        <v>40</v>
      </c>
      <c r="E32" s="67">
        <v>253</v>
      </c>
      <c r="F32" s="68">
        <v>15.8</v>
      </c>
      <c r="G32" s="66" t="s">
        <v>30</v>
      </c>
      <c r="H32" s="69" t="s">
        <v>32</v>
      </c>
    </row>
    <row r="33" spans="1:8" ht="20.100000000000001" customHeight="1">
      <c r="A33" s="65">
        <v>45663</v>
      </c>
      <c r="B33" s="77">
        <v>45663.377939178143</v>
      </c>
      <c r="C33" s="77"/>
      <c r="D33" s="66" t="s">
        <v>40</v>
      </c>
      <c r="E33" s="67">
        <v>326</v>
      </c>
      <c r="F33" s="68">
        <v>15.8</v>
      </c>
      <c r="G33" s="66" t="s">
        <v>30</v>
      </c>
      <c r="H33" s="69" t="s">
        <v>34</v>
      </c>
    </row>
    <row r="34" spans="1:8" ht="20.100000000000001" customHeight="1">
      <c r="A34" s="65">
        <v>45663</v>
      </c>
      <c r="B34" s="77">
        <v>45663.377939166501</v>
      </c>
      <c r="C34" s="77"/>
      <c r="D34" s="66" t="s">
        <v>40</v>
      </c>
      <c r="E34" s="67">
        <v>886</v>
      </c>
      <c r="F34" s="68">
        <v>15.8</v>
      </c>
      <c r="G34" s="66" t="s">
        <v>30</v>
      </c>
      <c r="H34" s="69" t="s">
        <v>31</v>
      </c>
    </row>
    <row r="35" spans="1:8" ht="20.100000000000001" customHeight="1">
      <c r="A35" s="65">
        <v>45663</v>
      </c>
      <c r="B35" s="77">
        <v>45663.378277257085</v>
      </c>
      <c r="C35" s="77"/>
      <c r="D35" s="66" t="s">
        <v>40</v>
      </c>
      <c r="E35" s="67">
        <v>807</v>
      </c>
      <c r="F35" s="68">
        <v>15.795</v>
      </c>
      <c r="G35" s="66" t="s">
        <v>30</v>
      </c>
      <c r="H35" s="69" t="s">
        <v>31</v>
      </c>
    </row>
    <row r="36" spans="1:8" ht="20.100000000000001" customHeight="1">
      <c r="A36" s="65">
        <v>45663</v>
      </c>
      <c r="B36" s="77">
        <v>45663.378277360927</v>
      </c>
      <c r="C36" s="77"/>
      <c r="D36" s="66" t="s">
        <v>40</v>
      </c>
      <c r="E36" s="67">
        <v>446</v>
      </c>
      <c r="F36" s="68">
        <v>15.8</v>
      </c>
      <c r="G36" s="66" t="s">
        <v>30</v>
      </c>
      <c r="H36" s="69" t="s">
        <v>33</v>
      </c>
    </row>
    <row r="37" spans="1:8" ht="20.100000000000001" customHeight="1">
      <c r="A37" s="65">
        <v>45663</v>
      </c>
      <c r="B37" s="77">
        <v>45663.378277360927</v>
      </c>
      <c r="C37" s="77"/>
      <c r="D37" s="66" t="s">
        <v>40</v>
      </c>
      <c r="E37" s="67">
        <v>91</v>
      </c>
      <c r="F37" s="68">
        <v>15.8</v>
      </c>
      <c r="G37" s="66" t="s">
        <v>30</v>
      </c>
      <c r="H37" s="69" t="s">
        <v>33</v>
      </c>
    </row>
    <row r="38" spans="1:8" ht="20.100000000000001" customHeight="1">
      <c r="A38" s="65">
        <v>45663</v>
      </c>
      <c r="B38" s="77">
        <v>45663.378810625058</v>
      </c>
      <c r="C38" s="77"/>
      <c r="D38" s="66" t="s">
        <v>40</v>
      </c>
      <c r="E38" s="67">
        <v>272</v>
      </c>
      <c r="F38" s="68">
        <v>15.795</v>
      </c>
      <c r="G38" s="66" t="s">
        <v>30</v>
      </c>
      <c r="H38" s="69" t="s">
        <v>31</v>
      </c>
    </row>
    <row r="39" spans="1:8" ht="20.100000000000001" customHeight="1">
      <c r="A39" s="65">
        <v>45663</v>
      </c>
      <c r="B39" s="77">
        <v>45663.378810625058</v>
      </c>
      <c r="C39" s="77"/>
      <c r="D39" s="66" t="s">
        <v>40</v>
      </c>
      <c r="E39" s="67">
        <v>567</v>
      </c>
      <c r="F39" s="68">
        <v>15.795</v>
      </c>
      <c r="G39" s="66" t="s">
        <v>30</v>
      </c>
      <c r="H39" s="69" t="s">
        <v>31</v>
      </c>
    </row>
    <row r="40" spans="1:8" ht="20.100000000000001" customHeight="1">
      <c r="A40" s="65">
        <v>45663</v>
      </c>
      <c r="B40" s="77">
        <v>45663.378810625058</v>
      </c>
      <c r="C40" s="77"/>
      <c r="D40" s="66" t="s">
        <v>40</v>
      </c>
      <c r="E40" s="67">
        <v>40</v>
      </c>
      <c r="F40" s="68">
        <v>15.795</v>
      </c>
      <c r="G40" s="66" t="s">
        <v>30</v>
      </c>
      <c r="H40" s="69" t="s">
        <v>31</v>
      </c>
    </row>
    <row r="41" spans="1:8" ht="20.100000000000001" customHeight="1">
      <c r="A41" s="65">
        <v>45663</v>
      </c>
      <c r="B41" s="77">
        <v>45663.37887047464</v>
      </c>
      <c r="C41" s="77"/>
      <c r="D41" s="66" t="s">
        <v>40</v>
      </c>
      <c r="E41" s="67">
        <v>186</v>
      </c>
      <c r="F41" s="68">
        <v>15.8</v>
      </c>
      <c r="G41" s="66" t="s">
        <v>30</v>
      </c>
      <c r="H41" s="69" t="s">
        <v>32</v>
      </c>
    </row>
    <row r="42" spans="1:8" ht="20.100000000000001" customHeight="1">
      <c r="A42" s="65">
        <v>45663</v>
      </c>
      <c r="B42" s="77">
        <v>45663.378870497458</v>
      </c>
      <c r="C42" s="77"/>
      <c r="D42" s="66" t="s">
        <v>40</v>
      </c>
      <c r="E42" s="67">
        <v>764</v>
      </c>
      <c r="F42" s="68">
        <v>15.8</v>
      </c>
      <c r="G42" s="66" t="s">
        <v>30</v>
      </c>
      <c r="H42" s="69" t="s">
        <v>32</v>
      </c>
    </row>
    <row r="43" spans="1:8" ht="20.100000000000001" customHeight="1">
      <c r="A43" s="65">
        <v>45663</v>
      </c>
      <c r="B43" s="77">
        <v>45663.378870925866</v>
      </c>
      <c r="C43" s="77"/>
      <c r="D43" s="66" t="s">
        <v>40</v>
      </c>
      <c r="E43" s="67">
        <v>167</v>
      </c>
      <c r="F43" s="68">
        <v>15.8</v>
      </c>
      <c r="G43" s="66" t="s">
        <v>30</v>
      </c>
      <c r="H43" s="69" t="s">
        <v>34</v>
      </c>
    </row>
    <row r="44" spans="1:8" ht="20.100000000000001" customHeight="1">
      <c r="A44" s="65">
        <v>45663</v>
      </c>
      <c r="B44" s="77">
        <v>45663.378871006891</v>
      </c>
      <c r="C44" s="77"/>
      <c r="D44" s="66" t="s">
        <v>40</v>
      </c>
      <c r="E44" s="67">
        <v>601</v>
      </c>
      <c r="F44" s="68">
        <v>15.8</v>
      </c>
      <c r="G44" s="66" t="s">
        <v>30</v>
      </c>
      <c r="H44" s="69" t="s">
        <v>31</v>
      </c>
    </row>
    <row r="45" spans="1:8" ht="20.100000000000001" customHeight="1">
      <c r="A45" s="65">
        <v>45663</v>
      </c>
      <c r="B45" s="77">
        <v>45663.378871006891</v>
      </c>
      <c r="C45" s="77"/>
      <c r="D45" s="66" t="s">
        <v>40</v>
      </c>
      <c r="E45" s="67">
        <v>55</v>
      </c>
      <c r="F45" s="68">
        <v>15.8</v>
      </c>
      <c r="G45" s="66" t="s">
        <v>30</v>
      </c>
      <c r="H45" s="69" t="s">
        <v>31</v>
      </c>
    </row>
    <row r="46" spans="1:8" ht="20.100000000000001" customHeight="1">
      <c r="A46" s="65">
        <v>45663</v>
      </c>
      <c r="B46" s="77">
        <v>45663.379247905221</v>
      </c>
      <c r="C46" s="77"/>
      <c r="D46" s="66" t="s">
        <v>40</v>
      </c>
      <c r="E46" s="67">
        <v>1000</v>
      </c>
      <c r="F46" s="68">
        <v>15.785</v>
      </c>
      <c r="G46" s="66" t="s">
        <v>30</v>
      </c>
      <c r="H46" s="69" t="s">
        <v>33</v>
      </c>
    </row>
    <row r="47" spans="1:8" ht="20.100000000000001" customHeight="1">
      <c r="A47" s="65">
        <v>45663</v>
      </c>
      <c r="B47" s="77">
        <v>45663.379247905221</v>
      </c>
      <c r="C47" s="77"/>
      <c r="D47" s="66" t="s">
        <v>40</v>
      </c>
      <c r="E47" s="67">
        <v>776</v>
      </c>
      <c r="F47" s="68">
        <v>15.785</v>
      </c>
      <c r="G47" s="66" t="s">
        <v>30</v>
      </c>
      <c r="H47" s="69" t="s">
        <v>33</v>
      </c>
    </row>
    <row r="48" spans="1:8" ht="20.100000000000001" customHeight="1">
      <c r="A48" s="65">
        <v>45663</v>
      </c>
      <c r="B48" s="77">
        <v>45663.379567650612</v>
      </c>
      <c r="C48" s="77"/>
      <c r="D48" s="66" t="s">
        <v>40</v>
      </c>
      <c r="E48" s="67">
        <v>140</v>
      </c>
      <c r="F48" s="68">
        <v>15.8</v>
      </c>
      <c r="G48" s="66" t="s">
        <v>30</v>
      </c>
      <c r="H48" s="69" t="s">
        <v>32</v>
      </c>
    </row>
    <row r="49" spans="1:8" ht="20.100000000000001" customHeight="1">
      <c r="A49" s="65">
        <v>45663</v>
      </c>
      <c r="B49" s="77">
        <v>45663.379567650612</v>
      </c>
      <c r="C49" s="77"/>
      <c r="D49" s="66" t="s">
        <v>40</v>
      </c>
      <c r="E49" s="67">
        <v>73</v>
      </c>
      <c r="F49" s="68">
        <v>15.8</v>
      </c>
      <c r="G49" s="66" t="s">
        <v>30</v>
      </c>
      <c r="H49" s="69" t="s">
        <v>32</v>
      </c>
    </row>
    <row r="50" spans="1:8" ht="20.100000000000001" customHeight="1">
      <c r="A50" s="65">
        <v>45663</v>
      </c>
      <c r="B50" s="77">
        <v>45663.379567650612</v>
      </c>
      <c r="C50" s="77"/>
      <c r="D50" s="66" t="s">
        <v>40</v>
      </c>
      <c r="E50" s="67">
        <v>394</v>
      </c>
      <c r="F50" s="68">
        <v>15.795</v>
      </c>
      <c r="G50" s="66" t="s">
        <v>30</v>
      </c>
      <c r="H50" s="69" t="s">
        <v>34</v>
      </c>
    </row>
    <row r="51" spans="1:8" ht="20.100000000000001" customHeight="1">
      <c r="A51" s="65">
        <v>45663</v>
      </c>
      <c r="B51" s="77">
        <v>45663.379567650612</v>
      </c>
      <c r="C51" s="77"/>
      <c r="D51" s="66" t="s">
        <v>40</v>
      </c>
      <c r="E51" s="67">
        <v>394</v>
      </c>
      <c r="F51" s="68">
        <v>15.8</v>
      </c>
      <c r="G51" s="66" t="s">
        <v>30</v>
      </c>
      <c r="H51" s="69" t="s">
        <v>34</v>
      </c>
    </row>
    <row r="52" spans="1:8" ht="20.100000000000001" customHeight="1">
      <c r="A52" s="65">
        <v>45663</v>
      </c>
      <c r="B52" s="77">
        <v>45663.379567650612</v>
      </c>
      <c r="C52" s="77"/>
      <c r="D52" s="66" t="s">
        <v>40</v>
      </c>
      <c r="E52" s="67">
        <v>26</v>
      </c>
      <c r="F52" s="68">
        <v>15.8</v>
      </c>
      <c r="G52" s="66" t="s">
        <v>30</v>
      </c>
      <c r="H52" s="69" t="s">
        <v>34</v>
      </c>
    </row>
    <row r="53" spans="1:8" ht="20.100000000000001" customHeight="1">
      <c r="A53" s="65">
        <v>45663</v>
      </c>
      <c r="B53" s="77">
        <v>45663.379567696713</v>
      </c>
      <c r="C53" s="77"/>
      <c r="D53" s="66" t="s">
        <v>40</v>
      </c>
      <c r="E53" s="67">
        <v>221</v>
      </c>
      <c r="F53" s="68">
        <v>15.8</v>
      </c>
      <c r="G53" s="66" t="s">
        <v>30</v>
      </c>
      <c r="H53" s="69" t="s">
        <v>32</v>
      </c>
    </row>
    <row r="54" spans="1:8" ht="20.100000000000001" customHeight="1">
      <c r="A54" s="65">
        <v>45663</v>
      </c>
      <c r="B54" s="77">
        <v>45663.379955393728</v>
      </c>
      <c r="C54" s="77"/>
      <c r="D54" s="66" t="s">
        <v>40</v>
      </c>
      <c r="E54" s="67">
        <v>1253</v>
      </c>
      <c r="F54" s="68">
        <v>15.8</v>
      </c>
      <c r="G54" s="66" t="s">
        <v>30</v>
      </c>
      <c r="H54" s="69" t="s">
        <v>31</v>
      </c>
    </row>
    <row r="55" spans="1:8" ht="20.100000000000001" customHeight="1">
      <c r="A55" s="65">
        <v>45663</v>
      </c>
      <c r="B55" s="77">
        <v>45663.380308483727</v>
      </c>
      <c r="C55" s="77"/>
      <c r="D55" s="66" t="s">
        <v>40</v>
      </c>
      <c r="E55" s="67">
        <v>1235</v>
      </c>
      <c r="F55" s="68">
        <v>15.8</v>
      </c>
      <c r="G55" s="66" t="s">
        <v>30</v>
      </c>
      <c r="H55" s="69" t="s">
        <v>31</v>
      </c>
    </row>
    <row r="56" spans="1:8" ht="20.100000000000001" customHeight="1">
      <c r="A56" s="65">
        <v>45663</v>
      </c>
      <c r="B56" s="77">
        <v>45663.380766088143</v>
      </c>
      <c r="C56" s="77"/>
      <c r="D56" s="66" t="s">
        <v>40</v>
      </c>
      <c r="E56" s="67">
        <v>1000</v>
      </c>
      <c r="F56" s="68">
        <v>15.8</v>
      </c>
      <c r="G56" s="66" t="s">
        <v>30</v>
      </c>
      <c r="H56" s="69" t="s">
        <v>33</v>
      </c>
    </row>
    <row r="57" spans="1:8" ht="20.100000000000001" customHeight="1">
      <c r="A57" s="65">
        <v>45663</v>
      </c>
      <c r="B57" s="77">
        <v>45663.380766088143</v>
      </c>
      <c r="C57" s="77"/>
      <c r="D57" s="66" t="s">
        <v>40</v>
      </c>
      <c r="E57" s="67">
        <v>140</v>
      </c>
      <c r="F57" s="68">
        <v>15.8</v>
      </c>
      <c r="G57" s="66" t="s">
        <v>30</v>
      </c>
      <c r="H57" s="69" t="s">
        <v>33</v>
      </c>
    </row>
    <row r="58" spans="1:8" ht="20.100000000000001" customHeight="1">
      <c r="A58" s="65">
        <v>45663</v>
      </c>
      <c r="B58" s="77">
        <v>45663.380766088143</v>
      </c>
      <c r="C58" s="77"/>
      <c r="D58" s="66" t="s">
        <v>40</v>
      </c>
      <c r="E58" s="67">
        <v>295</v>
      </c>
      <c r="F58" s="68">
        <v>15.8</v>
      </c>
      <c r="G58" s="66" t="s">
        <v>30</v>
      </c>
      <c r="H58" s="69" t="s">
        <v>34</v>
      </c>
    </row>
    <row r="59" spans="1:8" ht="20.100000000000001" customHeight="1">
      <c r="A59" s="65">
        <v>45663</v>
      </c>
      <c r="B59" s="77">
        <v>45663.380766088143</v>
      </c>
      <c r="C59" s="77"/>
      <c r="D59" s="66" t="s">
        <v>40</v>
      </c>
      <c r="E59" s="67">
        <v>1114</v>
      </c>
      <c r="F59" s="68">
        <v>15.8</v>
      </c>
      <c r="G59" s="66" t="s">
        <v>30</v>
      </c>
      <c r="H59" s="69" t="s">
        <v>31</v>
      </c>
    </row>
    <row r="60" spans="1:8" ht="20.100000000000001" customHeight="1">
      <c r="A60" s="65">
        <v>45663</v>
      </c>
      <c r="B60" s="77">
        <v>45663.380875833333</v>
      </c>
      <c r="C60" s="77"/>
      <c r="D60" s="66" t="s">
        <v>40</v>
      </c>
      <c r="E60" s="67">
        <v>312</v>
      </c>
      <c r="F60" s="68">
        <v>15.8</v>
      </c>
      <c r="G60" s="66" t="s">
        <v>30</v>
      </c>
      <c r="H60" s="69" t="s">
        <v>34</v>
      </c>
    </row>
    <row r="61" spans="1:8" ht="20.100000000000001" customHeight="1">
      <c r="A61" s="65">
        <v>45663</v>
      </c>
      <c r="B61" s="77">
        <v>45663.380876238458</v>
      </c>
      <c r="C61" s="77"/>
      <c r="D61" s="66" t="s">
        <v>40</v>
      </c>
      <c r="E61" s="67">
        <v>4</v>
      </c>
      <c r="F61" s="68">
        <v>15.8</v>
      </c>
      <c r="G61" s="66" t="s">
        <v>30</v>
      </c>
      <c r="H61" s="69" t="s">
        <v>34</v>
      </c>
    </row>
    <row r="62" spans="1:8" ht="20.100000000000001" customHeight="1">
      <c r="A62" s="65">
        <v>45663</v>
      </c>
      <c r="B62" s="77">
        <v>45663.380876250099</v>
      </c>
      <c r="C62" s="77"/>
      <c r="D62" s="66" t="s">
        <v>40</v>
      </c>
      <c r="E62" s="67">
        <v>1171</v>
      </c>
      <c r="F62" s="68">
        <v>15.8</v>
      </c>
      <c r="G62" s="66" t="s">
        <v>30</v>
      </c>
      <c r="H62" s="69" t="s">
        <v>31</v>
      </c>
    </row>
    <row r="63" spans="1:8" ht="20.100000000000001" customHeight="1">
      <c r="A63" s="65">
        <v>45663</v>
      </c>
      <c r="B63" s="77">
        <v>45663.380934722256</v>
      </c>
      <c r="C63" s="77"/>
      <c r="D63" s="66" t="s">
        <v>40</v>
      </c>
      <c r="E63" s="67">
        <v>312</v>
      </c>
      <c r="F63" s="68">
        <v>15.8</v>
      </c>
      <c r="G63" s="66" t="s">
        <v>30</v>
      </c>
      <c r="H63" s="69" t="s">
        <v>32</v>
      </c>
    </row>
    <row r="64" spans="1:8" ht="20.100000000000001" customHeight="1">
      <c r="A64" s="65">
        <v>45663</v>
      </c>
      <c r="B64" s="77">
        <v>45663.38136766199</v>
      </c>
      <c r="C64" s="77"/>
      <c r="D64" s="66" t="s">
        <v>40</v>
      </c>
      <c r="E64" s="67">
        <v>1000</v>
      </c>
      <c r="F64" s="68">
        <v>15.8</v>
      </c>
      <c r="G64" s="66" t="s">
        <v>30</v>
      </c>
      <c r="H64" s="69" t="s">
        <v>33</v>
      </c>
    </row>
    <row r="65" spans="1:8" ht="20.100000000000001" customHeight="1">
      <c r="A65" s="65">
        <v>45663</v>
      </c>
      <c r="B65" s="77">
        <v>45663.38136766199</v>
      </c>
      <c r="C65" s="77"/>
      <c r="D65" s="66" t="s">
        <v>40</v>
      </c>
      <c r="E65" s="67">
        <v>133</v>
      </c>
      <c r="F65" s="68">
        <v>15.8</v>
      </c>
      <c r="G65" s="66" t="s">
        <v>30</v>
      </c>
      <c r="H65" s="69" t="s">
        <v>33</v>
      </c>
    </row>
    <row r="66" spans="1:8" ht="20.100000000000001" customHeight="1">
      <c r="A66" s="65">
        <v>45663</v>
      </c>
      <c r="B66" s="77">
        <v>45663.38136766199</v>
      </c>
      <c r="C66" s="77"/>
      <c r="D66" s="66" t="s">
        <v>40</v>
      </c>
      <c r="E66" s="67">
        <v>98</v>
      </c>
      <c r="F66" s="68">
        <v>15.8</v>
      </c>
      <c r="G66" s="66" t="s">
        <v>30</v>
      </c>
      <c r="H66" s="69" t="s">
        <v>34</v>
      </c>
    </row>
    <row r="67" spans="1:8" ht="20.100000000000001" customHeight="1">
      <c r="A67" s="65">
        <v>45663</v>
      </c>
      <c r="B67" s="77">
        <v>45663.381656516343</v>
      </c>
      <c r="C67" s="77"/>
      <c r="D67" s="66" t="s">
        <v>40</v>
      </c>
      <c r="E67" s="67">
        <v>172</v>
      </c>
      <c r="F67" s="68">
        <v>15.795</v>
      </c>
      <c r="G67" s="66" t="s">
        <v>30</v>
      </c>
      <c r="H67" s="69" t="s">
        <v>32</v>
      </c>
    </row>
    <row r="68" spans="1:8" ht="20.100000000000001" customHeight="1">
      <c r="A68" s="65">
        <v>45663</v>
      </c>
      <c r="B68" s="77">
        <v>45663.381656516343</v>
      </c>
      <c r="C68" s="77"/>
      <c r="D68" s="66" t="s">
        <v>40</v>
      </c>
      <c r="E68" s="67">
        <v>446</v>
      </c>
      <c r="F68" s="68">
        <v>15.795</v>
      </c>
      <c r="G68" s="66" t="s">
        <v>30</v>
      </c>
      <c r="H68" s="69" t="s">
        <v>33</v>
      </c>
    </row>
    <row r="69" spans="1:8" ht="20.100000000000001" customHeight="1">
      <c r="A69" s="65">
        <v>45663</v>
      </c>
      <c r="B69" s="77">
        <v>45663.381656516343</v>
      </c>
      <c r="C69" s="77"/>
      <c r="D69" s="66" t="s">
        <v>40</v>
      </c>
      <c r="E69" s="67">
        <v>135</v>
      </c>
      <c r="F69" s="68">
        <v>15.795</v>
      </c>
      <c r="G69" s="66" t="s">
        <v>30</v>
      </c>
      <c r="H69" s="69" t="s">
        <v>33</v>
      </c>
    </row>
    <row r="70" spans="1:8" ht="20.100000000000001" customHeight="1">
      <c r="A70" s="65">
        <v>45663</v>
      </c>
      <c r="B70" s="77">
        <v>45663.381656516343</v>
      </c>
      <c r="C70" s="77"/>
      <c r="D70" s="66" t="s">
        <v>40</v>
      </c>
      <c r="E70" s="67">
        <v>493</v>
      </c>
      <c r="F70" s="68">
        <v>15.795</v>
      </c>
      <c r="G70" s="66" t="s">
        <v>30</v>
      </c>
      <c r="H70" s="69" t="s">
        <v>31</v>
      </c>
    </row>
    <row r="71" spans="1:8" ht="20.100000000000001" customHeight="1">
      <c r="A71" s="65">
        <v>45663</v>
      </c>
      <c r="B71" s="77">
        <v>45663.382108541671</v>
      </c>
      <c r="C71" s="77"/>
      <c r="D71" s="66" t="s">
        <v>40</v>
      </c>
      <c r="E71" s="67">
        <v>2502</v>
      </c>
      <c r="F71" s="68">
        <v>15.8</v>
      </c>
      <c r="G71" s="66" t="s">
        <v>30</v>
      </c>
      <c r="H71" s="69" t="s">
        <v>34</v>
      </c>
    </row>
    <row r="72" spans="1:8" ht="20.100000000000001" customHeight="1">
      <c r="A72" s="65">
        <v>45663</v>
      </c>
      <c r="B72" s="77">
        <v>45663.382131597027</v>
      </c>
      <c r="C72" s="77"/>
      <c r="D72" s="66" t="s">
        <v>40</v>
      </c>
      <c r="E72" s="67">
        <v>664</v>
      </c>
      <c r="F72" s="68">
        <v>15.79</v>
      </c>
      <c r="G72" s="66" t="s">
        <v>30</v>
      </c>
      <c r="H72" s="69" t="s">
        <v>31</v>
      </c>
    </row>
    <row r="73" spans="1:8" ht="20.100000000000001" customHeight="1">
      <c r="A73" s="65">
        <v>45663</v>
      </c>
      <c r="B73" s="77">
        <v>45663.382779814769</v>
      </c>
      <c r="C73" s="77"/>
      <c r="D73" s="66" t="s">
        <v>40</v>
      </c>
      <c r="E73" s="67">
        <v>131</v>
      </c>
      <c r="F73" s="68">
        <v>15.795</v>
      </c>
      <c r="G73" s="66" t="s">
        <v>30</v>
      </c>
      <c r="H73" s="69" t="s">
        <v>33</v>
      </c>
    </row>
    <row r="74" spans="1:8" ht="20.100000000000001" customHeight="1">
      <c r="A74" s="65">
        <v>45663</v>
      </c>
      <c r="B74" s="77">
        <v>45663.382779814769</v>
      </c>
      <c r="C74" s="77"/>
      <c r="D74" s="66" t="s">
        <v>40</v>
      </c>
      <c r="E74" s="67">
        <v>935</v>
      </c>
      <c r="F74" s="68">
        <v>15.795</v>
      </c>
      <c r="G74" s="66" t="s">
        <v>30</v>
      </c>
      <c r="H74" s="69" t="s">
        <v>33</v>
      </c>
    </row>
    <row r="75" spans="1:8" ht="20.100000000000001" customHeight="1">
      <c r="A75" s="65">
        <v>45663</v>
      </c>
      <c r="B75" s="77">
        <v>45663.383238437586</v>
      </c>
      <c r="C75" s="77"/>
      <c r="D75" s="66" t="s">
        <v>40</v>
      </c>
      <c r="E75" s="67">
        <v>1652</v>
      </c>
      <c r="F75" s="68">
        <v>15.795</v>
      </c>
      <c r="G75" s="66" t="s">
        <v>30</v>
      </c>
      <c r="H75" s="69" t="s">
        <v>31</v>
      </c>
    </row>
    <row r="76" spans="1:8" ht="20.100000000000001" customHeight="1">
      <c r="A76" s="65">
        <v>45663</v>
      </c>
      <c r="B76" s="77">
        <v>45663.383369907271</v>
      </c>
      <c r="C76" s="77"/>
      <c r="D76" s="66" t="s">
        <v>40</v>
      </c>
      <c r="E76" s="67">
        <v>521</v>
      </c>
      <c r="F76" s="68">
        <v>15.795</v>
      </c>
      <c r="G76" s="66" t="s">
        <v>30</v>
      </c>
      <c r="H76" s="69" t="s">
        <v>31</v>
      </c>
    </row>
    <row r="77" spans="1:8" ht="20.100000000000001" customHeight="1">
      <c r="A77" s="65">
        <v>45663</v>
      </c>
      <c r="B77" s="77">
        <v>45663.3838501391</v>
      </c>
      <c r="C77" s="77"/>
      <c r="D77" s="66" t="s">
        <v>40</v>
      </c>
      <c r="E77" s="67">
        <v>954</v>
      </c>
      <c r="F77" s="68">
        <v>15.795</v>
      </c>
      <c r="G77" s="66" t="s">
        <v>30</v>
      </c>
      <c r="H77" s="69" t="s">
        <v>31</v>
      </c>
    </row>
    <row r="78" spans="1:8" ht="20.100000000000001" customHeight="1">
      <c r="A78" s="65">
        <v>45663</v>
      </c>
      <c r="B78" s="77">
        <v>45663.3838501391</v>
      </c>
      <c r="C78" s="77"/>
      <c r="D78" s="66" t="s">
        <v>40</v>
      </c>
      <c r="E78" s="67">
        <v>296</v>
      </c>
      <c r="F78" s="68">
        <v>15.79</v>
      </c>
      <c r="G78" s="66" t="s">
        <v>30</v>
      </c>
      <c r="H78" s="69" t="s">
        <v>31</v>
      </c>
    </row>
    <row r="79" spans="1:8" ht="20.100000000000001" customHeight="1">
      <c r="A79" s="65">
        <v>45663</v>
      </c>
      <c r="B79" s="77">
        <v>45663.384227661882</v>
      </c>
      <c r="C79" s="77"/>
      <c r="D79" s="66" t="s">
        <v>40</v>
      </c>
      <c r="E79" s="67">
        <v>1070</v>
      </c>
      <c r="F79" s="68">
        <v>15.8</v>
      </c>
      <c r="G79" s="66" t="s">
        <v>30</v>
      </c>
      <c r="H79" s="69" t="s">
        <v>34</v>
      </c>
    </row>
    <row r="80" spans="1:8" ht="20.100000000000001" customHeight="1">
      <c r="A80" s="65">
        <v>45663</v>
      </c>
      <c r="B80" s="77">
        <v>45663.384227685165</v>
      </c>
      <c r="C80" s="77"/>
      <c r="D80" s="66" t="s">
        <v>40</v>
      </c>
      <c r="E80" s="67">
        <v>266</v>
      </c>
      <c r="F80" s="68">
        <v>15.8</v>
      </c>
      <c r="G80" s="66" t="s">
        <v>30</v>
      </c>
      <c r="H80" s="69" t="s">
        <v>32</v>
      </c>
    </row>
    <row r="81" spans="1:8" ht="20.100000000000001" customHeight="1">
      <c r="A81" s="65">
        <v>45663</v>
      </c>
      <c r="B81" s="77">
        <v>45663.384227742907</v>
      </c>
      <c r="C81" s="77"/>
      <c r="D81" s="66" t="s">
        <v>40</v>
      </c>
      <c r="E81" s="67">
        <v>910</v>
      </c>
      <c r="F81" s="68">
        <v>15.8</v>
      </c>
      <c r="G81" s="66" t="s">
        <v>30</v>
      </c>
      <c r="H81" s="69" t="s">
        <v>31</v>
      </c>
    </row>
    <row r="82" spans="1:8" ht="20.100000000000001" customHeight="1">
      <c r="A82" s="65">
        <v>45663</v>
      </c>
      <c r="B82" s="77">
        <v>45663.384377083275</v>
      </c>
      <c r="C82" s="77"/>
      <c r="D82" s="66" t="s">
        <v>40</v>
      </c>
      <c r="E82" s="67">
        <v>153</v>
      </c>
      <c r="F82" s="68">
        <v>15.8</v>
      </c>
      <c r="G82" s="66" t="s">
        <v>30</v>
      </c>
      <c r="H82" s="69" t="s">
        <v>32</v>
      </c>
    </row>
    <row r="83" spans="1:8" ht="20.100000000000001" customHeight="1">
      <c r="A83" s="65">
        <v>45663</v>
      </c>
      <c r="B83" s="77">
        <v>45663.384377083275</v>
      </c>
      <c r="C83" s="77"/>
      <c r="D83" s="66" t="s">
        <v>40</v>
      </c>
      <c r="E83" s="67">
        <v>957</v>
      </c>
      <c r="F83" s="68">
        <v>15.8</v>
      </c>
      <c r="G83" s="66" t="s">
        <v>30</v>
      </c>
      <c r="H83" s="69" t="s">
        <v>31</v>
      </c>
    </row>
    <row r="84" spans="1:8" ht="20.100000000000001" customHeight="1">
      <c r="A84" s="65">
        <v>45663</v>
      </c>
      <c r="B84" s="77">
        <v>45663.384377430659</v>
      </c>
      <c r="C84" s="77"/>
      <c r="D84" s="66" t="s">
        <v>40</v>
      </c>
      <c r="E84" s="67">
        <v>494</v>
      </c>
      <c r="F84" s="68">
        <v>15.8</v>
      </c>
      <c r="G84" s="66" t="s">
        <v>30</v>
      </c>
      <c r="H84" s="69" t="s">
        <v>31</v>
      </c>
    </row>
    <row r="85" spans="1:8" ht="20.100000000000001" customHeight="1">
      <c r="A85" s="65">
        <v>45663</v>
      </c>
      <c r="B85" s="77">
        <v>45663.384933090303</v>
      </c>
      <c r="C85" s="77"/>
      <c r="D85" s="66" t="s">
        <v>40</v>
      </c>
      <c r="E85" s="67">
        <v>170</v>
      </c>
      <c r="F85" s="68">
        <v>15.8</v>
      </c>
      <c r="G85" s="66" t="s">
        <v>30</v>
      </c>
      <c r="H85" s="69" t="s">
        <v>32</v>
      </c>
    </row>
    <row r="86" spans="1:8" ht="20.100000000000001" customHeight="1">
      <c r="A86" s="65">
        <v>45663</v>
      </c>
      <c r="B86" s="77">
        <v>45663.384933136404</v>
      </c>
      <c r="C86" s="77"/>
      <c r="D86" s="66" t="s">
        <v>40</v>
      </c>
      <c r="E86" s="67">
        <v>374</v>
      </c>
      <c r="F86" s="68">
        <v>15.8</v>
      </c>
      <c r="G86" s="66" t="s">
        <v>30</v>
      </c>
      <c r="H86" s="69" t="s">
        <v>34</v>
      </c>
    </row>
    <row r="87" spans="1:8" ht="20.100000000000001" customHeight="1">
      <c r="A87" s="65">
        <v>45663</v>
      </c>
      <c r="B87" s="77">
        <v>45663.384933136404</v>
      </c>
      <c r="C87" s="77"/>
      <c r="D87" s="66" t="s">
        <v>40</v>
      </c>
      <c r="E87" s="67">
        <v>1347</v>
      </c>
      <c r="F87" s="68">
        <v>15.8</v>
      </c>
      <c r="G87" s="66" t="s">
        <v>30</v>
      </c>
      <c r="H87" s="69" t="s">
        <v>31</v>
      </c>
    </row>
    <row r="88" spans="1:8" ht="20.100000000000001" customHeight="1">
      <c r="A88" s="65">
        <v>45663</v>
      </c>
      <c r="B88" s="77">
        <v>45663.384933136404</v>
      </c>
      <c r="C88" s="77"/>
      <c r="D88" s="66" t="s">
        <v>40</v>
      </c>
      <c r="E88" s="67">
        <v>61</v>
      </c>
      <c r="F88" s="68">
        <v>15.8</v>
      </c>
      <c r="G88" s="66" t="s">
        <v>30</v>
      </c>
      <c r="H88" s="69" t="s">
        <v>31</v>
      </c>
    </row>
    <row r="89" spans="1:8" ht="20.100000000000001" customHeight="1">
      <c r="A89" s="65">
        <v>45663</v>
      </c>
      <c r="B89" s="77">
        <v>45663.384933263995</v>
      </c>
      <c r="C89" s="77"/>
      <c r="D89" s="66" t="s">
        <v>40</v>
      </c>
      <c r="E89" s="67">
        <v>221</v>
      </c>
      <c r="F89" s="68">
        <v>15.8</v>
      </c>
      <c r="G89" s="66" t="s">
        <v>30</v>
      </c>
      <c r="H89" s="69" t="s">
        <v>31</v>
      </c>
    </row>
    <row r="90" spans="1:8" ht="20.100000000000001" customHeight="1">
      <c r="A90" s="65">
        <v>45663</v>
      </c>
      <c r="B90" s="77">
        <v>45663.3856043173</v>
      </c>
      <c r="C90" s="77"/>
      <c r="D90" s="66" t="s">
        <v>40</v>
      </c>
      <c r="E90" s="67">
        <v>1044</v>
      </c>
      <c r="F90" s="68">
        <v>15.81</v>
      </c>
      <c r="G90" s="66" t="s">
        <v>30</v>
      </c>
      <c r="H90" s="69" t="s">
        <v>31</v>
      </c>
    </row>
    <row r="91" spans="1:8" ht="20.100000000000001" customHeight="1">
      <c r="A91" s="65">
        <v>45663</v>
      </c>
      <c r="B91" s="77">
        <v>45663.385788923595</v>
      </c>
      <c r="C91" s="77"/>
      <c r="D91" s="66" t="s">
        <v>40</v>
      </c>
      <c r="E91" s="67">
        <v>827</v>
      </c>
      <c r="F91" s="68">
        <v>15.805</v>
      </c>
      <c r="G91" s="66" t="s">
        <v>30</v>
      </c>
      <c r="H91" s="69" t="s">
        <v>31</v>
      </c>
    </row>
    <row r="92" spans="1:8" ht="20.100000000000001" customHeight="1">
      <c r="A92" s="65">
        <v>45663</v>
      </c>
      <c r="B92" s="77">
        <v>45663.385788923595</v>
      </c>
      <c r="C92" s="77"/>
      <c r="D92" s="66" t="s">
        <v>40</v>
      </c>
      <c r="E92" s="67">
        <v>994</v>
      </c>
      <c r="F92" s="68">
        <v>15.805</v>
      </c>
      <c r="G92" s="66" t="s">
        <v>30</v>
      </c>
      <c r="H92" s="69" t="s">
        <v>31</v>
      </c>
    </row>
    <row r="93" spans="1:8" ht="20.100000000000001" customHeight="1">
      <c r="A93" s="65">
        <v>45663</v>
      </c>
      <c r="B93" s="77">
        <v>45663.386310324073</v>
      </c>
      <c r="C93" s="77"/>
      <c r="D93" s="66" t="s">
        <v>40</v>
      </c>
      <c r="E93" s="67">
        <v>1000</v>
      </c>
      <c r="F93" s="68">
        <v>15.8</v>
      </c>
      <c r="G93" s="66" t="s">
        <v>30</v>
      </c>
      <c r="H93" s="69" t="s">
        <v>33</v>
      </c>
    </row>
    <row r="94" spans="1:8" ht="20.100000000000001" customHeight="1">
      <c r="A94" s="65">
        <v>45663</v>
      </c>
      <c r="B94" s="77">
        <v>45663.386310324073</v>
      </c>
      <c r="C94" s="77"/>
      <c r="D94" s="66" t="s">
        <v>40</v>
      </c>
      <c r="E94" s="67">
        <v>131</v>
      </c>
      <c r="F94" s="68">
        <v>15.8</v>
      </c>
      <c r="G94" s="66" t="s">
        <v>30</v>
      </c>
      <c r="H94" s="69" t="s">
        <v>33</v>
      </c>
    </row>
    <row r="95" spans="1:8" ht="20.100000000000001" customHeight="1">
      <c r="A95" s="65">
        <v>45663</v>
      </c>
      <c r="B95" s="77">
        <v>45663.386310324073</v>
      </c>
      <c r="C95" s="77"/>
      <c r="D95" s="66" t="s">
        <v>40</v>
      </c>
      <c r="E95" s="67">
        <v>66</v>
      </c>
      <c r="F95" s="68">
        <v>15.8</v>
      </c>
      <c r="G95" s="66" t="s">
        <v>30</v>
      </c>
      <c r="H95" s="69" t="s">
        <v>33</v>
      </c>
    </row>
    <row r="96" spans="1:8" ht="20.100000000000001" customHeight="1">
      <c r="A96" s="65">
        <v>45663</v>
      </c>
      <c r="B96" s="77">
        <v>45663.38656170154</v>
      </c>
      <c r="C96" s="77"/>
      <c r="D96" s="66" t="s">
        <v>40</v>
      </c>
      <c r="E96" s="67">
        <v>803</v>
      </c>
      <c r="F96" s="68">
        <v>15.79</v>
      </c>
      <c r="G96" s="66" t="s">
        <v>30</v>
      </c>
      <c r="H96" s="69" t="s">
        <v>31</v>
      </c>
    </row>
    <row r="97" spans="1:8" ht="20.100000000000001" customHeight="1">
      <c r="A97" s="65">
        <v>45663</v>
      </c>
      <c r="B97" s="77">
        <v>45663.38656170154</v>
      </c>
      <c r="C97" s="77"/>
      <c r="D97" s="66" t="s">
        <v>40</v>
      </c>
      <c r="E97" s="67">
        <v>786</v>
      </c>
      <c r="F97" s="68">
        <v>15.79</v>
      </c>
      <c r="G97" s="66" t="s">
        <v>30</v>
      </c>
      <c r="H97" s="69" t="s">
        <v>31</v>
      </c>
    </row>
    <row r="98" spans="1:8" ht="20.100000000000001" customHeight="1">
      <c r="A98" s="65">
        <v>45663</v>
      </c>
      <c r="B98" s="77">
        <v>45663.386971527711</v>
      </c>
      <c r="C98" s="77"/>
      <c r="D98" s="66" t="s">
        <v>40</v>
      </c>
      <c r="E98" s="67">
        <v>1013</v>
      </c>
      <c r="F98" s="68">
        <v>15.775</v>
      </c>
      <c r="G98" s="66" t="s">
        <v>30</v>
      </c>
      <c r="H98" s="69" t="s">
        <v>31</v>
      </c>
    </row>
    <row r="99" spans="1:8" ht="20.100000000000001" customHeight="1">
      <c r="A99" s="65">
        <v>45663</v>
      </c>
      <c r="B99" s="77">
        <v>45663.387285439763</v>
      </c>
      <c r="C99" s="77"/>
      <c r="D99" s="66" t="s">
        <v>40</v>
      </c>
      <c r="E99" s="67">
        <v>800</v>
      </c>
      <c r="F99" s="68">
        <v>15.765000000000001</v>
      </c>
      <c r="G99" s="66" t="s">
        <v>30</v>
      </c>
      <c r="H99" s="69" t="s">
        <v>31</v>
      </c>
    </row>
    <row r="100" spans="1:8" ht="20.100000000000001" customHeight="1">
      <c r="A100" s="65">
        <v>45663</v>
      </c>
      <c r="B100" s="77">
        <v>45663.387692789547</v>
      </c>
      <c r="C100" s="77"/>
      <c r="D100" s="66" t="s">
        <v>40</v>
      </c>
      <c r="E100" s="67">
        <v>897</v>
      </c>
      <c r="F100" s="68">
        <v>15.73</v>
      </c>
      <c r="G100" s="66" t="s">
        <v>30</v>
      </c>
      <c r="H100" s="69" t="s">
        <v>31</v>
      </c>
    </row>
    <row r="101" spans="1:8" ht="20.100000000000001" customHeight="1">
      <c r="A101" s="65">
        <v>45663</v>
      </c>
      <c r="B101" s="77">
        <v>45663.388075659517</v>
      </c>
      <c r="C101" s="77"/>
      <c r="D101" s="66" t="s">
        <v>40</v>
      </c>
      <c r="E101" s="67">
        <v>284</v>
      </c>
      <c r="F101" s="68">
        <v>15.725</v>
      </c>
      <c r="G101" s="66" t="s">
        <v>30</v>
      </c>
      <c r="H101" s="69" t="s">
        <v>33</v>
      </c>
    </row>
    <row r="102" spans="1:8" ht="20.100000000000001" customHeight="1">
      <c r="A102" s="65">
        <v>45663</v>
      </c>
      <c r="B102" s="77">
        <v>45663.388075659517</v>
      </c>
      <c r="C102" s="77"/>
      <c r="D102" s="66" t="s">
        <v>40</v>
      </c>
      <c r="E102" s="67">
        <v>420</v>
      </c>
      <c r="F102" s="68">
        <v>15.725</v>
      </c>
      <c r="G102" s="66" t="s">
        <v>30</v>
      </c>
      <c r="H102" s="69" t="s">
        <v>32</v>
      </c>
    </row>
    <row r="103" spans="1:8" ht="20.100000000000001" customHeight="1">
      <c r="A103" s="65">
        <v>45663</v>
      </c>
      <c r="B103" s="77">
        <v>45663.388075659517</v>
      </c>
      <c r="C103" s="77"/>
      <c r="D103" s="66" t="s">
        <v>40</v>
      </c>
      <c r="E103" s="67">
        <v>420</v>
      </c>
      <c r="F103" s="68">
        <v>15.725</v>
      </c>
      <c r="G103" s="66" t="s">
        <v>30</v>
      </c>
      <c r="H103" s="69" t="s">
        <v>34</v>
      </c>
    </row>
    <row r="104" spans="1:8" ht="20.100000000000001" customHeight="1">
      <c r="A104" s="65">
        <v>45663</v>
      </c>
      <c r="B104" s="77">
        <v>45663.388075659517</v>
      </c>
      <c r="C104" s="77"/>
      <c r="D104" s="66" t="s">
        <v>40</v>
      </c>
      <c r="E104" s="67">
        <v>61</v>
      </c>
      <c r="F104" s="68">
        <v>15.725</v>
      </c>
      <c r="G104" s="66" t="s">
        <v>30</v>
      </c>
      <c r="H104" s="69" t="s">
        <v>31</v>
      </c>
    </row>
    <row r="105" spans="1:8" ht="20.100000000000001" customHeight="1">
      <c r="A105" s="65">
        <v>45663</v>
      </c>
      <c r="B105" s="77">
        <v>45663.388428784907</v>
      </c>
      <c r="C105" s="77"/>
      <c r="D105" s="66" t="s">
        <v>40</v>
      </c>
      <c r="E105" s="67">
        <v>1374</v>
      </c>
      <c r="F105" s="68">
        <v>15.725</v>
      </c>
      <c r="G105" s="66" t="s">
        <v>30</v>
      </c>
      <c r="H105" s="69" t="s">
        <v>31</v>
      </c>
    </row>
    <row r="106" spans="1:8" ht="20.100000000000001" customHeight="1">
      <c r="A106" s="65">
        <v>45663</v>
      </c>
      <c r="B106" s="77">
        <v>45663.388428912032</v>
      </c>
      <c r="C106" s="77"/>
      <c r="D106" s="66" t="s">
        <v>40</v>
      </c>
      <c r="E106" s="67">
        <v>165</v>
      </c>
      <c r="F106" s="68">
        <v>15.725</v>
      </c>
      <c r="G106" s="66" t="s">
        <v>30</v>
      </c>
      <c r="H106" s="69" t="s">
        <v>31</v>
      </c>
    </row>
    <row r="107" spans="1:8" ht="20.100000000000001" customHeight="1">
      <c r="A107" s="65">
        <v>45663</v>
      </c>
      <c r="B107" s="77">
        <v>45663.388745706063</v>
      </c>
      <c r="C107" s="77"/>
      <c r="D107" s="66" t="s">
        <v>40</v>
      </c>
      <c r="E107" s="67">
        <v>890</v>
      </c>
      <c r="F107" s="68">
        <v>15.72</v>
      </c>
      <c r="G107" s="66" t="s">
        <v>30</v>
      </c>
      <c r="H107" s="69" t="s">
        <v>31</v>
      </c>
    </row>
    <row r="108" spans="1:8" ht="20.100000000000001" customHeight="1">
      <c r="A108" s="65">
        <v>45663</v>
      </c>
      <c r="B108" s="77">
        <v>45663.388745706063</v>
      </c>
      <c r="C108" s="77"/>
      <c r="D108" s="66" t="s">
        <v>40</v>
      </c>
      <c r="E108" s="67">
        <v>486</v>
      </c>
      <c r="F108" s="68">
        <v>15.72</v>
      </c>
      <c r="G108" s="66" t="s">
        <v>30</v>
      </c>
      <c r="H108" s="69" t="s">
        <v>31</v>
      </c>
    </row>
    <row r="109" spans="1:8" ht="20.100000000000001" customHeight="1">
      <c r="A109" s="65">
        <v>45663</v>
      </c>
      <c r="B109" s="77">
        <v>45663.389035393484</v>
      </c>
      <c r="C109" s="77"/>
      <c r="D109" s="66" t="s">
        <v>40</v>
      </c>
      <c r="E109" s="67">
        <v>775</v>
      </c>
      <c r="F109" s="68">
        <v>15.705</v>
      </c>
      <c r="G109" s="66" t="s">
        <v>30</v>
      </c>
      <c r="H109" s="69" t="s">
        <v>31</v>
      </c>
    </row>
    <row r="110" spans="1:8" ht="20.100000000000001" customHeight="1">
      <c r="A110" s="65">
        <v>45663</v>
      </c>
      <c r="B110" s="77">
        <v>45663.389468958136</v>
      </c>
      <c r="C110" s="77"/>
      <c r="D110" s="66" t="s">
        <v>40</v>
      </c>
      <c r="E110" s="67">
        <v>161</v>
      </c>
      <c r="F110" s="68">
        <v>15.685</v>
      </c>
      <c r="G110" s="66" t="s">
        <v>30</v>
      </c>
      <c r="H110" s="69" t="s">
        <v>31</v>
      </c>
    </row>
    <row r="111" spans="1:8" ht="20.100000000000001" customHeight="1">
      <c r="A111" s="65">
        <v>45663</v>
      </c>
      <c r="B111" s="77">
        <v>45663.389468958136</v>
      </c>
      <c r="C111" s="77"/>
      <c r="D111" s="66" t="s">
        <v>40</v>
      </c>
      <c r="E111" s="67">
        <v>1</v>
      </c>
      <c r="F111" s="68">
        <v>15.685</v>
      </c>
      <c r="G111" s="66" t="s">
        <v>30</v>
      </c>
      <c r="H111" s="69" t="s">
        <v>31</v>
      </c>
    </row>
    <row r="112" spans="1:8" ht="20.100000000000001" customHeight="1">
      <c r="A112" s="65">
        <v>45663</v>
      </c>
      <c r="B112" s="77">
        <v>45663.389468958136</v>
      </c>
      <c r="C112" s="77"/>
      <c r="D112" s="66" t="s">
        <v>40</v>
      </c>
      <c r="E112" s="67">
        <v>349</v>
      </c>
      <c r="F112" s="68">
        <v>15.685</v>
      </c>
      <c r="G112" s="66" t="s">
        <v>30</v>
      </c>
      <c r="H112" s="69" t="s">
        <v>31</v>
      </c>
    </row>
    <row r="113" spans="1:8" ht="20.100000000000001" customHeight="1">
      <c r="A113" s="65">
        <v>45663</v>
      </c>
      <c r="B113" s="77">
        <v>45663.389468958136</v>
      </c>
      <c r="C113" s="77"/>
      <c r="D113" s="66" t="s">
        <v>40</v>
      </c>
      <c r="E113" s="67">
        <v>90</v>
      </c>
      <c r="F113" s="68">
        <v>15.685</v>
      </c>
      <c r="G113" s="66" t="s">
        <v>30</v>
      </c>
      <c r="H113" s="69" t="s">
        <v>31</v>
      </c>
    </row>
    <row r="114" spans="1:8" ht="20.100000000000001" customHeight="1">
      <c r="A114" s="65">
        <v>45663</v>
      </c>
      <c r="B114" s="77">
        <v>45663.389468958136</v>
      </c>
      <c r="C114" s="77"/>
      <c r="D114" s="66" t="s">
        <v>40</v>
      </c>
      <c r="E114" s="67">
        <v>297</v>
      </c>
      <c r="F114" s="68">
        <v>15.685</v>
      </c>
      <c r="G114" s="66" t="s">
        <v>30</v>
      </c>
      <c r="H114" s="69" t="s">
        <v>31</v>
      </c>
    </row>
    <row r="115" spans="1:8" ht="20.100000000000001" customHeight="1">
      <c r="A115" s="65">
        <v>45663</v>
      </c>
      <c r="B115" s="77">
        <v>45663.389487904962</v>
      </c>
      <c r="C115" s="77"/>
      <c r="D115" s="66" t="s">
        <v>40</v>
      </c>
      <c r="E115" s="67">
        <v>372</v>
      </c>
      <c r="F115" s="68">
        <v>15.69</v>
      </c>
      <c r="G115" s="66" t="s">
        <v>30</v>
      </c>
      <c r="H115" s="69" t="s">
        <v>33</v>
      </c>
    </row>
    <row r="116" spans="1:8" ht="20.100000000000001" customHeight="1">
      <c r="A116" s="65">
        <v>45663</v>
      </c>
      <c r="B116" s="77">
        <v>45663.389487904962</v>
      </c>
      <c r="C116" s="77"/>
      <c r="D116" s="66" t="s">
        <v>40</v>
      </c>
      <c r="E116" s="67">
        <v>693</v>
      </c>
      <c r="F116" s="68">
        <v>15.685</v>
      </c>
      <c r="G116" s="66" t="s">
        <v>30</v>
      </c>
      <c r="H116" s="69" t="s">
        <v>31</v>
      </c>
    </row>
    <row r="117" spans="1:8" ht="20.100000000000001" customHeight="1">
      <c r="A117" s="65">
        <v>45663</v>
      </c>
      <c r="B117" s="77">
        <v>45663.389840995427</v>
      </c>
      <c r="C117" s="77"/>
      <c r="D117" s="66" t="s">
        <v>40</v>
      </c>
      <c r="E117" s="67">
        <v>131</v>
      </c>
      <c r="F117" s="68">
        <v>15.68</v>
      </c>
      <c r="G117" s="66" t="s">
        <v>30</v>
      </c>
      <c r="H117" s="69" t="s">
        <v>33</v>
      </c>
    </row>
    <row r="118" spans="1:8" ht="20.100000000000001" customHeight="1">
      <c r="A118" s="65">
        <v>45663</v>
      </c>
      <c r="B118" s="77">
        <v>45663.389840995427</v>
      </c>
      <c r="C118" s="77"/>
      <c r="D118" s="66" t="s">
        <v>40</v>
      </c>
      <c r="E118" s="67">
        <v>446</v>
      </c>
      <c r="F118" s="68">
        <v>15.68</v>
      </c>
      <c r="G118" s="66" t="s">
        <v>30</v>
      </c>
      <c r="H118" s="69" t="s">
        <v>33</v>
      </c>
    </row>
    <row r="119" spans="1:8" ht="20.100000000000001" customHeight="1">
      <c r="A119" s="65">
        <v>45663</v>
      </c>
      <c r="B119" s="77">
        <v>45663.390193912201</v>
      </c>
      <c r="C119" s="77"/>
      <c r="D119" s="66" t="s">
        <v>40</v>
      </c>
      <c r="E119" s="67">
        <v>154</v>
      </c>
      <c r="F119" s="68">
        <v>15.685</v>
      </c>
      <c r="G119" s="66" t="s">
        <v>30</v>
      </c>
      <c r="H119" s="69" t="s">
        <v>32</v>
      </c>
    </row>
    <row r="120" spans="1:8" ht="20.100000000000001" customHeight="1">
      <c r="A120" s="65">
        <v>45663</v>
      </c>
      <c r="B120" s="77">
        <v>45663.390263564885</v>
      </c>
      <c r="C120" s="77"/>
      <c r="D120" s="66" t="s">
        <v>40</v>
      </c>
      <c r="E120" s="67">
        <v>302</v>
      </c>
      <c r="F120" s="68">
        <v>15.685</v>
      </c>
      <c r="G120" s="66" t="s">
        <v>30</v>
      </c>
      <c r="H120" s="69" t="s">
        <v>32</v>
      </c>
    </row>
    <row r="121" spans="1:8" ht="20.100000000000001" customHeight="1">
      <c r="A121" s="65">
        <v>45663</v>
      </c>
      <c r="B121" s="77">
        <v>45663.390278171282</v>
      </c>
      <c r="C121" s="77"/>
      <c r="D121" s="66" t="s">
        <v>40</v>
      </c>
      <c r="E121" s="67">
        <v>391</v>
      </c>
      <c r="F121" s="68">
        <v>15.685</v>
      </c>
      <c r="G121" s="66" t="s">
        <v>30</v>
      </c>
      <c r="H121" s="69" t="s">
        <v>34</v>
      </c>
    </row>
    <row r="122" spans="1:8" ht="20.100000000000001" customHeight="1">
      <c r="A122" s="65">
        <v>45663</v>
      </c>
      <c r="B122" s="77">
        <v>45663.39054711815</v>
      </c>
      <c r="C122" s="77"/>
      <c r="D122" s="66" t="s">
        <v>40</v>
      </c>
      <c r="E122" s="67">
        <v>336</v>
      </c>
      <c r="F122" s="68">
        <v>15.695</v>
      </c>
      <c r="G122" s="66" t="s">
        <v>30</v>
      </c>
      <c r="H122" s="69" t="s">
        <v>32</v>
      </c>
    </row>
    <row r="123" spans="1:8" ht="20.100000000000001" customHeight="1">
      <c r="A123" s="65">
        <v>45663</v>
      </c>
      <c r="B123" s="77">
        <v>45663.39054711815</v>
      </c>
      <c r="C123" s="77"/>
      <c r="D123" s="66" t="s">
        <v>40</v>
      </c>
      <c r="E123" s="67">
        <v>3</v>
      </c>
      <c r="F123" s="68">
        <v>15.695</v>
      </c>
      <c r="G123" s="66" t="s">
        <v>30</v>
      </c>
      <c r="H123" s="69" t="s">
        <v>32</v>
      </c>
    </row>
    <row r="124" spans="1:8" ht="20.100000000000001" customHeight="1">
      <c r="A124" s="65">
        <v>45663</v>
      </c>
      <c r="B124" s="77">
        <v>45663.39054711815</v>
      </c>
      <c r="C124" s="77"/>
      <c r="D124" s="66" t="s">
        <v>40</v>
      </c>
      <c r="E124" s="67">
        <v>1563</v>
      </c>
      <c r="F124" s="68">
        <v>15.695</v>
      </c>
      <c r="G124" s="66" t="s">
        <v>30</v>
      </c>
      <c r="H124" s="69" t="s">
        <v>31</v>
      </c>
    </row>
    <row r="125" spans="1:8" ht="20.100000000000001" customHeight="1">
      <c r="A125" s="65">
        <v>45663</v>
      </c>
      <c r="B125" s="77">
        <v>45663.390547245275</v>
      </c>
      <c r="C125" s="77"/>
      <c r="D125" s="66" t="s">
        <v>40</v>
      </c>
      <c r="E125" s="67">
        <v>227</v>
      </c>
      <c r="F125" s="68">
        <v>15.695</v>
      </c>
      <c r="G125" s="66" t="s">
        <v>30</v>
      </c>
      <c r="H125" s="69" t="s">
        <v>31</v>
      </c>
    </row>
    <row r="126" spans="1:8" ht="20.100000000000001" customHeight="1">
      <c r="A126" s="65">
        <v>45663</v>
      </c>
      <c r="B126" s="77">
        <v>45663.391103449278</v>
      </c>
      <c r="C126" s="77"/>
      <c r="D126" s="66" t="s">
        <v>40</v>
      </c>
      <c r="E126" s="67">
        <v>770</v>
      </c>
      <c r="F126" s="68">
        <v>15.685</v>
      </c>
      <c r="G126" s="66" t="s">
        <v>30</v>
      </c>
      <c r="H126" s="69" t="s">
        <v>31</v>
      </c>
    </row>
    <row r="127" spans="1:8" ht="20.100000000000001" customHeight="1">
      <c r="A127" s="65">
        <v>45663</v>
      </c>
      <c r="B127" s="77">
        <v>45663.391103449278</v>
      </c>
      <c r="C127" s="77"/>
      <c r="D127" s="66" t="s">
        <v>40</v>
      </c>
      <c r="E127" s="67">
        <v>251</v>
      </c>
      <c r="F127" s="68">
        <v>15.685</v>
      </c>
      <c r="G127" s="66" t="s">
        <v>30</v>
      </c>
      <c r="H127" s="69" t="s">
        <v>31</v>
      </c>
    </row>
    <row r="128" spans="1:8" ht="20.100000000000001" customHeight="1">
      <c r="A128" s="65">
        <v>45663</v>
      </c>
      <c r="B128" s="77">
        <v>45663.391253067181</v>
      </c>
      <c r="C128" s="77"/>
      <c r="D128" s="66" t="s">
        <v>40</v>
      </c>
      <c r="E128" s="67">
        <v>23</v>
      </c>
      <c r="F128" s="68">
        <v>15.69</v>
      </c>
      <c r="G128" s="66" t="s">
        <v>30</v>
      </c>
      <c r="H128" s="69" t="s">
        <v>32</v>
      </c>
    </row>
    <row r="129" spans="1:8" ht="20.100000000000001" customHeight="1">
      <c r="A129" s="65">
        <v>45663</v>
      </c>
      <c r="B129" s="77">
        <v>45663.391253067181</v>
      </c>
      <c r="C129" s="77"/>
      <c r="D129" s="66" t="s">
        <v>40</v>
      </c>
      <c r="E129" s="67">
        <v>154</v>
      </c>
      <c r="F129" s="68">
        <v>15.695</v>
      </c>
      <c r="G129" s="66" t="s">
        <v>30</v>
      </c>
      <c r="H129" s="69" t="s">
        <v>32</v>
      </c>
    </row>
    <row r="130" spans="1:8" ht="20.100000000000001" customHeight="1">
      <c r="A130" s="65">
        <v>45663</v>
      </c>
      <c r="B130" s="77">
        <v>45663.391253067181</v>
      </c>
      <c r="C130" s="77"/>
      <c r="D130" s="66" t="s">
        <v>40</v>
      </c>
      <c r="E130" s="67">
        <v>206</v>
      </c>
      <c r="F130" s="68">
        <v>15.695</v>
      </c>
      <c r="G130" s="66" t="s">
        <v>30</v>
      </c>
      <c r="H130" s="69" t="s">
        <v>32</v>
      </c>
    </row>
    <row r="131" spans="1:8" ht="20.100000000000001" customHeight="1">
      <c r="A131" s="65">
        <v>45663</v>
      </c>
      <c r="B131" s="77">
        <v>45663.391253067181</v>
      </c>
      <c r="C131" s="77"/>
      <c r="D131" s="66" t="s">
        <v>40</v>
      </c>
      <c r="E131" s="67">
        <v>131</v>
      </c>
      <c r="F131" s="68">
        <v>15.695</v>
      </c>
      <c r="G131" s="66" t="s">
        <v>30</v>
      </c>
      <c r="H131" s="69" t="s">
        <v>32</v>
      </c>
    </row>
    <row r="132" spans="1:8" ht="20.100000000000001" customHeight="1">
      <c r="A132" s="65">
        <v>45663</v>
      </c>
      <c r="B132" s="77">
        <v>45663.391803970095</v>
      </c>
      <c r="C132" s="77"/>
      <c r="D132" s="66" t="s">
        <v>40</v>
      </c>
      <c r="E132" s="67">
        <v>1519</v>
      </c>
      <c r="F132" s="68">
        <v>15.695</v>
      </c>
      <c r="G132" s="66" t="s">
        <v>30</v>
      </c>
      <c r="H132" s="69" t="s">
        <v>31</v>
      </c>
    </row>
    <row r="133" spans="1:8" ht="20.100000000000001" customHeight="1">
      <c r="A133" s="65">
        <v>45663</v>
      </c>
      <c r="B133" s="77">
        <v>45663.391803970095</v>
      </c>
      <c r="C133" s="77"/>
      <c r="D133" s="66" t="s">
        <v>40</v>
      </c>
      <c r="E133" s="67">
        <v>243</v>
      </c>
      <c r="F133" s="68">
        <v>15.695</v>
      </c>
      <c r="G133" s="66" t="s">
        <v>30</v>
      </c>
      <c r="H133" s="69" t="s">
        <v>31</v>
      </c>
    </row>
    <row r="134" spans="1:8" ht="20.100000000000001" customHeight="1">
      <c r="A134" s="65">
        <v>45663</v>
      </c>
      <c r="B134" s="77">
        <v>45663.391803970095</v>
      </c>
      <c r="C134" s="77"/>
      <c r="D134" s="66" t="s">
        <v>40</v>
      </c>
      <c r="E134" s="67">
        <v>489</v>
      </c>
      <c r="F134" s="68">
        <v>15.695</v>
      </c>
      <c r="G134" s="66" t="s">
        <v>30</v>
      </c>
      <c r="H134" s="69" t="s">
        <v>31</v>
      </c>
    </row>
    <row r="135" spans="1:8" ht="20.100000000000001" customHeight="1">
      <c r="A135" s="65">
        <v>45663</v>
      </c>
      <c r="B135" s="77">
        <v>45663.391804132145</v>
      </c>
      <c r="C135" s="77"/>
      <c r="D135" s="66" t="s">
        <v>40</v>
      </c>
      <c r="E135" s="67">
        <v>73</v>
      </c>
      <c r="F135" s="68">
        <v>15.695</v>
      </c>
      <c r="G135" s="66" t="s">
        <v>30</v>
      </c>
      <c r="H135" s="69" t="s">
        <v>31</v>
      </c>
    </row>
    <row r="136" spans="1:8" ht="20.100000000000001" customHeight="1">
      <c r="A136" s="65">
        <v>45663</v>
      </c>
      <c r="B136" s="77">
        <v>45663.391807106324</v>
      </c>
      <c r="C136" s="77"/>
      <c r="D136" s="66" t="s">
        <v>40</v>
      </c>
      <c r="E136" s="67">
        <v>781</v>
      </c>
      <c r="F136" s="68">
        <v>15.685</v>
      </c>
      <c r="G136" s="66" t="s">
        <v>30</v>
      </c>
      <c r="H136" s="69" t="s">
        <v>31</v>
      </c>
    </row>
    <row r="137" spans="1:8" ht="20.100000000000001" customHeight="1">
      <c r="A137" s="65">
        <v>45663</v>
      </c>
      <c r="B137" s="77">
        <v>45663.392312569544</v>
      </c>
      <c r="C137" s="77"/>
      <c r="D137" s="66" t="s">
        <v>40</v>
      </c>
      <c r="E137" s="67">
        <v>1000</v>
      </c>
      <c r="F137" s="68">
        <v>15.685</v>
      </c>
      <c r="G137" s="66" t="s">
        <v>30</v>
      </c>
      <c r="H137" s="69" t="s">
        <v>33</v>
      </c>
    </row>
    <row r="138" spans="1:8" ht="20.100000000000001" customHeight="1">
      <c r="A138" s="65">
        <v>45663</v>
      </c>
      <c r="B138" s="77">
        <v>45663.392312569544</v>
      </c>
      <c r="C138" s="77"/>
      <c r="D138" s="66" t="s">
        <v>40</v>
      </c>
      <c r="E138" s="67">
        <v>140</v>
      </c>
      <c r="F138" s="68">
        <v>15.685</v>
      </c>
      <c r="G138" s="66" t="s">
        <v>30</v>
      </c>
      <c r="H138" s="69" t="s">
        <v>33</v>
      </c>
    </row>
    <row r="139" spans="1:8" ht="20.100000000000001" customHeight="1">
      <c r="A139" s="65">
        <v>45663</v>
      </c>
      <c r="B139" s="77">
        <v>45663.392312569544</v>
      </c>
      <c r="C139" s="77"/>
      <c r="D139" s="66" t="s">
        <v>40</v>
      </c>
      <c r="E139" s="67">
        <v>166</v>
      </c>
      <c r="F139" s="68">
        <v>15.68</v>
      </c>
      <c r="G139" s="66" t="s">
        <v>30</v>
      </c>
      <c r="H139" s="69" t="s">
        <v>34</v>
      </c>
    </row>
    <row r="140" spans="1:8" ht="20.100000000000001" customHeight="1">
      <c r="A140" s="65">
        <v>45663</v>
      </c>
      <c r="B140" s="77">
        <v>45663.392312569544</v>
      </c>
      <c r="C140" s="77"/>
      <c r="D140" s="66" t="s">
        <v>40</v>
      </c>
      <c r="E140" s="67">
        <v>102</v>
      </c>
      <c r="F140" s="68">
        <v>15.685</v>
      </c>
      <c r="G140" s="66" t="s">
        <v>30</v>
      </c>
      <c r="H140" s="69" t="s">
        <v>33</v>
      </c>
    </row>
    <row r="141" spans="1:8" ht="20.100000000000001" customHeight="1">
      <c r="A141" s="65">
        <v>45663</v>
      </c>
      <c r="B141" s="77">
        <v>45663.392312569544</v>
      </c>
      <c r="C141" s="77"/>
      <c r="D141" s="66" t="s">
        <v>40</v>
      </c>
      <c r="E141" s="67">
        <v>421</v>
      </c>
      <c r="F141" s="68">
        <v>15.68</v>
      </c>
      <c r="G141" s="66" t="s">
        <v>30</v>
      </c>
      <c r="H141" s="69" t="s">
        <v>31</v>
      </c>
    </row>
    <row r="142" spans="1:8" ht="20.100000000000001" customHeight="1">
      <c r="A142" s="65">
        <v>45663</v>
      </c>
      <c r="B142" s="77">
        <v>45663.393018773291</v>
      </c>
      <c r="C142" s="77"/>
      <c r="D142" s="66" t="s">
        <v>40</v>
      </c>
      <c r="E142" s="67">
        <v>376</v>
      </c>
      <c r="F142" s="68">
        <v>15.685</v>
      </c>
      <c r="G142" s="66" t="s">
        <v>30</v>
      </c>
      <c r="H142" s="69" t="s">
        <v>31</v>
      </c>
    </row>
    <row r="143" spans="1:8" ht="20.100000000000001" customHeight="1">
      <c r="A143" s="65">
        <v>45663</v>
      </c>
      <c r="B143" s="77">
        <v>45663.3935455787</v>
      </c>
      <c r="C143" s="77"/>
      <c r="D143" s="66" t="s">
        <v>40</v>
      </c>
      <c r="E143" s="67">
        <v>1336</v>
      </c>
      <c r="F143" s="68">
        <v>15.695</v>
      </c>
      <c r="G143" s="66" t="s">
        <v>30</v>
      </c>
      <c r="H143" s="69" t="s">
        <v>32</v>
      </c>
    </row>
    <row r="144" spans="1:8" ht="20.100000000000001" customHeight="1">
      <c r="A144" s="65">
        <v>45663</v>
      </c>
      <c r="B144" s="77">
        <v>45663.3935455787</v>
      </c>
      <c r="C144" s="77"/>
      <c r="D144" s="66" t="s">
        <v>40</v>
      </c>
      <c r="E144" s="67">
        <v>201</v>
      </c>
      <c r="F144" s="68">
        <v>15.695</v>
      </c>
      <c r="G144" s="66" t="s">
        <v>30</v>
      </c>
      <c r="H144" s="69" t="s">
        <v>34</v>
      </c>
    </row>
    <row r="145" spans="1:8" ht="20.100000000000001" customHeight="1">
      <c r="A145" s="65">
        <v>45663</v>
      </c>
      <c r="B145" s="77">
        <v>45663.393545833416</v>
      </c>
      <c r="C145" s="77"/>
      <c r="D145" s="66" t="s">
        <v>40</v>
      </c>
      <c r="E145" s="67">
        <v>210</v>
      </c>
      <c r="F145" s="68">
        <v>15.695</v>
      </c>
      <c r="G145" s="66" t="s">
        <v>30</v>
      </c>
      <c r="H145" s="69" t="s">
        <v>32</v>
      </c>
    </row>
    <row r="146" spans="1:8" ht="20.100000000000001" customHeight="1">
      <c r="A146" s="65">
        <v>45663</v>
      </c>
      <c r="B146" s="77">
        <v>45663.393545833416</v>
      </c>
      <c r="C146" s="77"/>
      <c r="D146" s="66" t="s">
        <v>40</v>
      </c>
      <c r="E146" s="67">
        <v>165</v>
      </c>
      <c r="F146" s="68">
        <v>15.695</v>
      </c>
      <c r="G146" s="66" t="s">
        <v>30</v>
      </c>
      <c r="H146" s="69" t="s">
        <v>32</v>
      </c>
    </row>
    <row r="147" spans="1:8" ht="20.100000000000001" customHeight="1">
      <c r="A147" s="65">
        <v>45663</v>
      </c>
      <c r="B147" s="77">
        <v>45663.393545845058</v>
      </c>
      <c r="C147" s="77"/>
      <c r="D147" s="66" t="s">
        <v>40</v>
      </c>
      <c r="E147" s="67">
        <v>455</v>
      </c>
      <c r="F147" s="68">
        <v>15.695</v>
      </c>
      <c r="G147" s="66" t="s">
        <v>30</v>
      </c>
      <c r="H147" s="69" t="s">
        <v>31</v>
      </c>
    </row>
    <row r="148" spans="1:8" ht="20.100000000000001" customHeight="1">
      <c r="A148" s="65">
        <v>45663</v>
      </c>
      <c r="B148" s="77">
        <v>45663.394291805569</v>
      </c>
      <c r="C148" s="77"/>
      <c r="D148" s="66" t="s">
        <v>40</v>
      </c>
      <c r="E148" s="67">
        <v>881</v>
      </c>
      <c r="F148" s="68">
        <v>15.71</v>
      </c>
      <c r="G148" s="66" t="s">
        <v>30</v>
      </c>
      <c r="H148" s="69" t="s">
        <v>31</v>
      </c>
    </row>
    <row r="149" spans="1:8" ht="20.100000000000001" customHeight="1">
      <c r="A149" s="65">
        <v>45663</v>
      </c>
      <c r="B149" s="77">
        <v>45663.394354849588</v>
      </c>
      <c r="C149" s="77"/>
      <c r="D149" s="66" t="s">
        <v>40</v>
      </c>
      <c r="E149" s="67">
        <v>387</v>
      </c>
      <c r="F149" s="68">
        <v>15.71</v>
      </c>
      <c r="G149" s="66" t="s">
        <v>30</v>
      </c>
      <c r="H149" s="69" t="s">
        <v>31</v>
      </c>
    </row>
    <row r="150" spans="1:8" ht="20.100000000000001" customHeight="1">
      <c r="A150" s="65">
        <v>45663</v>
      </c>
      <c r="B150" s="77">
        <v>45663.394354849588</v>
      </c>
      <c r="C150" s="77"/>
      <c r="D150" s="66" t="s">
        <v>40</v>
      </c>
      <c r="E150" s="67">
        <v>611</v>
      </c>
      <c r="F150" s="68">
        <v>15.71</v>
      </c>
      <c r="G150" s="66" t="s">
        <v>30</v>
      </c>
      <c r="H150" s="69" t="s">
        <v>31</v>
      </c>
    </row>
    <row r="151" spans="1:8" ht="20.100000000000001" customHeight="1">
      <c r="A151" s="65">
        <v>45663</v>
      </c>
      <c r="B151" s="77">
        <v>45663.394396979362</v>
      </c>
      <c r="C151" s="77"/>
      <c r="D151" s="66" t="s">
        <v>40</v>
      </c>
      <c r="E151" s="67">
        <v>135</v>
      </c>
      <c r="F151" s="68">
        <v>15.705</v>
      </c>
      <c r="G151" s="66" t="s">
        <v>30</v>
      </c>
      <c r="H151" s="69" t="s">
        <v>31</v>
      </c>
    </row>
    <row r="152" spans="1:8" ht="20.100000000000001" customHeight="1">
      <c r="A152" s="65">
        <v>45663</v>
      </c>
      <c r="B152" s="77">
        <v>45663.394396979362</v>
      </c>
      <c r="C152" s="77"/>
      <c r="D152" s="66" t="s">
        <v>40</v>
      </c>
      <c r="E152" s="67">
        <v>740</v>
      </c>
      <c r="F152" s="68">
        <v>15.705</v>
      </c>
      <c r="G152" s="66" t="s">
        <v>30</v>
      </c>
      <c r="H152" s="69" t="s">
        <v>31</v>
      </c>
    </row>
    <row r="153" spans="1:8" ht="20.100000000000001" customHeight="1">
      <c r="A153" s="65">
        <v>45663</v>
      </c>
      <c r="B153" s="77">
        <v>45663.39478386566</v>
      </c>
      <c r="C153" s="77"/>
      <c r="D153" s="66" t="s">
        <v>40</v>
      </c>
      <c r="E153" s="67">
        <v>593</v>
      </c>
      <c r="F153" s="68">
        <v>15.705</v>
      </c>
      <c r="G153" s="66" t="s">
        <v>30</v>
      </c>
      <c r="H153" s="69" t="s">
        <v>32</v>
      </c>
    </row>
    <row r="154" spans="1:8" ht="20.100000000000001" customHeight="1">
      <c r="A154" s="65">
        <v>45663</v>
      </c>
      <c r="B154" s="77">
        <v>45663.39478386566</v>
      </c>
      <c r="C154" s="77"/>
      <c r="D154" s="66" t="s">
        <v>40</v>
      </c>
      <c r="E154" s="67">
        <v>108</v>
      </c>
      <c r="F154" s="68">
        <v>15.705</v>
      </c>
      <c r="G154" s="66" t="s">
        <v>30</v>
      </c>
      <c r="H154" s="69" t="s">
        <v>32</v>
      </c>
    </row>
    <row r="155" spans="1:8" ht="20.100000000000001" customHeight="1">
      <c r="A155" s="65">
        <v>45663</v>
      </c>
      <c r="B155" s="77">
        <v>45663.39478386566</v>
      </c>
      <c r="C155" s="77"/>
      <c r="D155" s="66" t="s">
        <v>40</v>
      </c>
      <c r="E155" s="67">
        <v>31</v>
      </c>
      <c r="F155" s="68">
        <v>15.705</v>
      </c>
      <c r="G155" s="66" t="s">
        <v>30</v>
      </c>
      <c r="H155" s="69" t="s">
        <v>32</v>
      </c>
    </row>
    <row r="156" spans="1:8" ht="20.100000000000001" customHeight="1">
      <c r="A156" s="65">
        <v>45663</v>
      </c>
      <c r="B156" s="77">
        <v>45663.39478386566</v>
      </c>
      <c r="C156" s="77"/>
      <c r="D156" s="66" t="s">
        <v>40</v>
      </c>
      <c r="E156" s="67">
        <v>525</v>
      </c>
      <c r="F156" s="68">
        <v>15.705</v>
      </c>
      <c r="G156" s="66" t="s">
        <v>30</v>
      </c>
      <c r="H156" s="69" t="s">
        <v>34</v>
      </c>
    </row>
    <row r="157" spans="1:8" ht="20.100000000000001" customHeight="1">
      <c r="A157" s="65">
        <v>45663</v>
      </c>
      <c r="B157" s="77">
        <v>45663.394797338173</v>
      </c>
      <c r="C157" s="77"/>
      <c r="D157" s="66" t="s">
        <v>40</v>
      </c>
      <c r="E157" s="67">
        <v>556</v>
      </c>
      <c r="F157" s="68">
        <v>15.705</v>
      </c>
      <c r="G157" s="66" t="s">
        <v>30</v>
      </c>
      <c r="H157" s="69" t="s">
        <v>32</v>
      </c>
    </row>
    <row r="158" spans="1:8" ht="20.100000000000001" customHeight="1">
      <c r="A158" s="65">
        <v>45663</v>
      </c>
      <c r="B158" s="77">
        <v>45663.394797338173</v>
      </c>
      <c r="C158" s="77"/>
      <c r="D158" s="66" t="s">
        <v>40</v>
      </c>
      <c r="E158" s="67">
        <v>426</v>
      </c>
      <c r="F158" s="68">
        <v>15.705</v>
      </c>
      <c r="G158" s="66" t="s">
        <v>30</v>
      </c>
      <c r="H158" s="69" t="s">
        <v>34</v>
      </c>
    </row>
    <row r="159" spans="1:8" ht="20.100000000000001" customHeight="1">
      <c r="A159" s="65">
        <v>45663</v>
      </c>
      <c r="B159" s="77">
        <v>45663.395489768591</v>
      </c>
      <c r="C159" s="77"/>
      <c r="D159" s="66" t="s">
        <v>40</v>
      </c>
      <c r="E159" s="67">
        <v>166</v>
      </c>
      <c r="F159" s="68">
        <v>15.705</v>
      </c>
      <c r="G159" s="66" t="s">
        <v>30</v>
      </c>
      <c r="H159" s="69" t="s">
        <v>34</v>
      </c>
    </row>
    <row r="160" spans="1:8" ht="20.100000000000001" customHeight="1">
      <c r="A160" s="65">
        <v>45663</v>
      </c>
      <c r="B160" s="77">
        <v>45663.395524687599</v>
      </c>
      <c r="C160" s="77"/>
      <c r="D160" s="66" t="s">
        <v>40</v>
      </c>
      <c r="E160" s="67">
        <v>166</v>
      </c>
      <c r="F160" s="68">
        <v>15.705</v>
      </c>
      <c r="G160" s="66" t="s">
        <v>30</v>
      </c>
      <c r="H160" s="69" t="s">
        <v>34</v>
      </c>
    </row>
    <row r="161" spans="1:8" ht="20.100000000000001" customHeight="1">
      <c r="A161" s="65">
        <v>45663</v>
      </c>
      <c r="B161" s="77">
        <v>45663.396137453616</v>
      </c>
      <c r="C161" s="77"/>
      <c r="D161" s="66" t="s">
        <v>40</v>
      </c>
      <c r="E161" s="67">
        <v>492</v>
      </c>
      <c r="F161" s="68">
        <v>15.71</v>
      </c>
      <c r="G161" s="66" t="s">
        <v>30</v>
      </c>
      <c r="H161" s="69" t="s">
        <v>32</v>
      </c>
    </row>
    <row r="162" spans="1:8" ht="20.100000000000001" customHeight="1">
      <c r="A162" s="65">
        <v>45663</v>
      </c>
      <c r="B162" s="77">
        <v>45663.396137453616</v>
      </c>
      <c r="C162" s="77"/>
      <c r="D162" s="66" t="s">
        <v>40</v>
      </c>
      <c r="E162" s="67">
        <v>470</v>
      </c>
      <c r="F162" s="68">
        <v>15.71</v>
      </c>
      <c r="G162" s="66" t="s">
        <v>30</v>
      </c>
      <c r="H162" s="69" t="s">
        <v>32</v>
      </c>
    </row>
    <row r="163" spans="1:8" ht="20.100000000000001" customHeight="1">
      <c r="A163" s="65">
        <v>45663</v>
      </c>
      <c r="B163" s="77">
        <v>45663.396137453616</v>
      </c>
      <c r="C163" s="77"/>
      <c r="D163" s="66" t="s">
        <v>40</v>
      </c>
      <c r="E163" s="67">
        <v>215</v>
      </c>
      <c r="F163" s="68">
        <v>15.71</v>
      </c>
      <c r="G163" s="66" t="s">
        <v>30</v>
      </c>
      <c r="H163" s="69" t="s">
        <v>32</v>
      </c>
    </row>
    <row r="164" spans="1:8" ht="20.100000000000001" customHeight="1">
      <c r="A164" s="65">
        <v>45663</v>
      </c>
      <c r="B164" s="77">
        <v>45663.396137476899</v>
      </c>
      <c r="C164" s="77"/>
      <c r="D164" s="66" t="s">
        <v>40</v>
      </c>
      <c r="E164" s="67">
        <v>200</v>
      </c>
      <c r="F164" s="68">
        <v>15.71</v>
      </c>
      <c r="G164" s="66" t="s">
        <v>30</v>
      </c>
      <c r="H164" s="69" t="s">
        <v>32</v>
      </c>
    </row>
    <row r="165" spans="1:8" ht="20.100000000000001" customHeight="1">
      <c r="A165" s="65">
        <v>45663</v>
      </c>
      <c r="B165" s="77">
        <v>45663.396137511358</v>
      </c>
      <c r="C165" s="77"/>
      <c r="D165" s="66" t="s">
        <v>40</v>
      </c>
      <c r="E165" s="67">
        <v>307</v>
      </c>
      <c r="F165" s="68">
        <v>15.71</v>
      </c>
      <c r="G165" s="66" t="s">
        <v>30</v>
      </c>
      <c r="H165" s="69" t="s">
        <v>32</v>
      </c>
    </row>
    <row r="166" spans="1:8" ht="20.100000000000001" customHeight="1">
      <c r="A166" s="65">
        <v>45663</v>
      </c>
      <c r="B166" s="77">
        <v>45663.396137557924</v>
      </c>
      <c r="C166" s="77"/>
      <c r="D166" s="66" t="s">
        <v>40</v>
      </c>
      <c r="E166" s="67">
        <v>60</v>
      </c>
      <c r="F166" s="68">
        <v>15.71</v>
      </c>
      <c r="G166" s="66" t="s">
        <v>30</v>
      </c>
      <c r="H166" s="69" t="s">
        <v>31</v>
      </c>
    </row>
    <row r="167" spans="1:8" ht="20.100000000000001" customHeight="1">
      <c r="A167" s="65">
        <v>45663</v>
      </c>
      <c r="B167" s="77">
        <v>45663.396137743257</v>
      </c>
      <c r="C167" s="77"/>
      <c r="D167" s="66" t="s">
        <v>40</v>
      </c>
      <c r="E167" s="67">
        <v>563</v>
      </c>
      <c r="F167" s="68">
        <v>15.71</v>
      </c>
      <c r="G167" s="66" t="s">
        <v>30</v>
      </c>
      <c r="H167" s="69" t="s">
        <v>31</v>
      </c>
    </row>
    <row r="168" spans="1:8" ht="20.100000000000001" customHeight="1">
      <c r="A168" s="65">
        <v>45663</v>
      </c>
      <c r="B168" s="77">
        <v>45663.396138182841</v>
      </c>
      <c r="C168" s="77"/>
      <c r="D168" s="66" t="s">
        <v>40</v>
      </c>
      <c r="E168" s="67">
        <v>225</v>
      </c>
      <c r="F168" s="68">
        <v>15.71</v>
      </c>
      <c r="G168" s="66" t="s">
        <v>30</v>
      </c>
      <c r="H168" s="69" t="s">
        <v>31</v>
      </c>
    </row>
    <row r="169" spans="1:8" ht="20.100000000000001" customHeight="1">
      <c r="A169" s="65">
        <v>45663</v>
      </c>
      <c r="B169" s="77">
        <v>45663.396138182841</v>
      </c>
      <c r="C169" s="77"/>
      <c r="D169" s="66" t="s">
        <v>40</v>
      </c>
      <c r="E169" s="67">
        <v>118</v>
      </c>
      <c r="F169" s="68">
        <v>15.71</v>
      </c>
      <c r="G169" s="66" t="s">
        <v>30</v>
      </c>
      <c r="H169" s="69" t="s">
        <v>31</v>
      </c>
    </row>
    <row r="170" spans="1:8" ht="20.100000000000001" customHeight="1">
      <c r="A170" s="65">
        <v>45663</v>
      </c>
      <c r="B170" s="77">
        <v>45663.396549062338</v>
      </c>
      <c r="C170" s="77"/>
      <c r="D170" s="66" t="s">
        <v>40</v>
      </c>
      <c r="E170" s="67">
        <v>420</v>
      </c>
      <c r="F170" s="68">
        <v>15.705</v>
      </c>
      <c r="G170" s="66" t="s">
        <v>30</v>
      </c>
      <c r="H170" s="69" t="s">
        <v>34</v>
      </c>
    </row>
    <row r="171" spans="1:8" ht="20.100000000000001" customHeight="1">
      <c r="A171" s="65">
        <v>45663</v>
      </c>
      <c r="B171" s="77">
        <v>45663.396549073979</v>
      </c>
      <c r="C171" s="77"/>
      <c r="D171" s="66" t="s">
        <v>40</v>
      </c>
      <c r="E171" s="67">
        <v>1093</v>
      </c>
      <c r="F171" s="68">
        <v>15.705</v>
      </c>
      <c r="G171" s="66" t="s">
        <v>30</v>
      </c>
      <c r="H171" s="69" t="s">
        <v>31</v>
      </c>
    </row>
    <row r="172" spans="1:8" ht="20.100000000000001" customHeight="1">
      <c r="A172" s="65">
        <v>45663</v>
      </c>
      <c r="B172" s="77">
        <v>45663.396902106702</v>
      </c>
      <c r="C172" s="77"/>
      <c r="D172" s="66" t="s">
        <v>40</v>
      </c>
      <c r="E172" s="67">
        <v>483</v>
      </c>
      <c r="F172" s="68">
        <v>15.71</v>
      </c>
      <c r="G172" s="66" t="s">
        <v>30</v>
      </c>
      <c r="H172" s="69" t="s">
        <v>32</v>
      </c>
    </row>
    <row r="173" spans="1:8" ht="20.100000000000001" customHeight="1">
      <c r="A173" s="65">
        <v>45663</v>
      </c>
      <c r="B173" s="77">
        <v>45663.396902106702</v>
      </c>
      <c r="C173" s="77"/>
      <c r="D173" s="66" t="s">
        <v>40</v>
      </c>
      <c r="E173" s="67">
        <v>134</v>
      </c>
      <c r="F173" s="68">
        <v>15.71</v>
      </c>
      <c r="G173" s="66" t="s">
        <v>30</v>
      </c>
      <c r="H173" s="69" t="s">
        <v>32</v>
      </c>
    </row>
    <row r="174" spans="1:8" ht="20.100000000000001" customHeight="1">
      <c r="A174" s="65">
        <v>45663</v>
      </c>
      <c r="B174" s="77">
        <v>45663.396902117878</v>
      </c>
      <c r="C174" s="77"/>
      <c r="D174" s="66" t="s">
        <v>40</v>
      </c>
      <c r="E174" s="67">
        <v>586</v>
      </c>
      <c r="F174" s="68">
        <v>15.71</v>
      </c>
      <c r="G174" s="66" t="s">
        <v>30</v>
      </c>
      <c r="H174" s="69" t="s">
        <v>31</v>
      </c>
    </row>
    <row r="175" spans="1:8" ht="20.100000000000001" customHeight="1">
      <c r="A175" s="65">
        <v>45663</v>
      </c>
      <c r="B175" s="77">
        <v>45663.397668425925</v>
      </c>
      <c r="C175" s="77"/>
      <c r="D175" s="66" t="s">
        <v>40</v>
      </c>
      <c r="E175" s="67">
        <v>2400</v>
      </c>
      <c r="F175" s="68">
        <v>15.715</v>
      </c>
      <c r="G175" s="66" t="s">
        <v>30</v>
      </c>
      <c r="H175" s="69" t="s">
        <v>31</v>
      </c>
    </row>
    <row r="176" spans="1:8" ht="20.100000000000001" customHeight="1">
      <c r="A176" s="65">
        <v>45663</v>
      </c>
      <c r="B176" s="77">
        <v>45663.397668425925</v>
      </c>
      <c r="C176" s="77"/>
      <c r="D176" s="66" t="s">
        <v>40</v>
      </c>
      <c r="E176" s="67">
        <v>292</v>
      </c>
      <c r="F176" s="68">
        <v>15.715</v>
      </c>
      <c r="G176" s="66" t="s">
        <v>30</v>
      </c>
      <c r="H176" s="69" t="s">
        <v>31</v>
      </c>
    </row>
    <row r="177" spans="1:8" ht="20.100000000000001" customHeight="1">
      <c r="A177" s="65">
        <v>45663</v>
      </c>
      <c r="B177" s="77">
        <v>45663.397992233746</v>
      </c>
      <c r="C177" s="77"/>
      <c r="D177" s="66" t="s">
        <v>40</v>
      </c>
      <c r="E177" s="67">
        <v>500</v>
      </c>
      <c r="F177" s="68">
        <v>15.705</v>
      </c>
      <c r="G177" s="66" t="s">
        <v>30</v>
      </c>
      <c r="H177" s="69" t="s">
        <v>31</v>
      </c>
    </row>
    <row r="178" spans="1:8" ht="20.100000000000001" customHeight="1">
      <c r="A178" s="65">
        <v>45663</v>
      </c>
      <c r="B178" s="77">
        <v>45663.397992233746</v>
      </c>
      <c r="C178" s="77"/>
      <c r="D178" s="66" t="s">
        <v>40</v>
      </c>
      <c r="E178" s="67">
        <v>232</v>
      </c>
      <c r="F178" s="68">
        <v>15.705</v>
      </c>
      <c r="G178" s="66" t="s">
        <v>30</v>
      </c>
      <c r="H178" s="69" t="s">
        <v>31</v>
      </c>
    </row>
    <row r="179" spans="1:8" ht="20.100000000000001" customHeight="1">
      <c r="A179" s="65">
        <v>45663</v>
      </c>
      <c r="B179" s="77">
        <v>45663.398759629577</v>
      </c>
      <c r="C179" s="77"/>
      <c r="D179" s="66" t="s">
        <v>40</v>
      </c>
      <c r="E179" s="67">
        <v>338</v>
      </c>
      <c r="F179" s="68">
        <v>15.71</v>
      </c>
      <c r="G179" s="66" t="s">
        <v>30</v>
      </c>
      <c r="H179" s="69" t="s">
        <v>32</v>
      </c>
    </row>
    <row r="180" spans="1:8" ht="20.100000000000001" customHeight="1">
      <c r="A180" s="65">
        <v>45663</v>
      </c>
      <c r="B180" s="77">
        <v>45663.39875965286</v>
      </c>
      <c r="C180" s="77"/>
      <c r="D180" s="66" t="s">
        <v>40</v>
      </c>
      <c r="E180" s="67">
        <v>1197</v>
      </c>
      <c r="F180" s="68">
        <v>15.71</v>
      </c>
      <c r="G180" s="66" t="s">
        <v>30</v>
      </c>
      <c r="H180" s="69" t="s">
        <v>31</v>
      </c>
    </row>
    <row r="181" spans="1:8" ht="20.100000000000001" customHeight="1">
      <c r="A181" s="65">
        <v>45663</v>
      </c>
      <c r="B181" s="77">
        <v>45663.398759733886</v>
      </c>
      <c r="C181" s="77"/>
      <c r="D181" s="66" t="s">
        <v>40</v>
      </c>
      <c r="E181" s="67">
        <v>676</v>
      </c>
      <c r="F181" s="68">
        <v>15.705</v>
      </c>
      <c r="G181" s="66" t="s">
        <v>30</v>
      </c>
      <c r="H181" s="69" t="s">
        <v>31</v>
      </c>
    </row>
    <row r="182" spans="1:8" ht="20.100000000000001" customHeight="1">
      <c r="A182" s="65">
        <v>45663</v>
      </c>
      <c r="B182" s="77">
        <v>45663.398759779986</v>
      </c>
      <c r="C182" s="77"/>
      <c r="D182" s="66" t="s">
        <v>40</v>
      </c>
      <c r="E182" s="67">
        <v>278</v>
      </c>
      <c r="F182" s="68">
        <v>15.71</v>
      </c>
      <c r="G182" s="66" t="s">
        <v>30</v>
      </c>
      <c r="H182" s="69" t="s">
        <v>31</v>
      </c>
    </row>
    <row r="183" spans="1:8" ht="20.100000000000001" customHeight="1">
      <c r="A183" s="65">
        <v>45663</v>
      </c>
      <c r="B183" s="77">
        <v>45663.399020613637</v>
      </c>
      <c r="C183" s="77"/>
      <c r="D183" s="66" t="s">
        <v>40</v>
      </c>
      <c r="E183" s="67">
        <v>137</v>
      </c>
      <c r="F183" s="68">
        <v>15.705</v>
      </c>
      <c r="G183" s="66" t="s">
        <v>30</v>
      </c>
      <c r="H183" s="69" t="s">
        <v>32</v>
      </c>
    </row>
    <row r="184" spans="1:8" ht="20.100000000000001" customHeight="1">
      <c r="A184" s="65">
        <v>45663</v>
      </c>
      <c r="B184" s="77">
        <v>45663.399020613637</v>
      </c>
      <c r="C184" s="77"/>
      <c r="D184" s="66" t="s">
        <v>40</v>
      </c>
      <c r="E184" s="67">
        <v>335</v>
      </c>
      <c r="F184" s="68">
        <v>15.705</v>
      </c>
      <c r="G184" s="66" t="s">
        <v>30</v>
      </c>
      <c r="H184" s="69" t="s">
        <v>32</v>
      </c>
    </row>
    <row r="185" spans="1:8" ht="20.100000000000001" customHeight="1">
      <c r="A185" s="65">
        <v>45663</v>
      </c>
      <c r="B185" s="77">
        <v>45663.399020613637</v>
      </c>
      <c r="C185" s="77"/>
      <c r="D185" s="66" t="s">
        <v>40</v>
      </c>
      <c r="E185" s="67">
        <v>1411</v>
      </c>
      <c r="F185" s="68">
        <v>15.705</v>
      </c>
      <c r="G185" s="66" t="s">
        <v>30</v>
      </c>
      <c r="H185" s="69" t="s">
        <v>31</v>
      </c>
    </row>
    <row r="186" spans="1:8" ht="20.100000000000001" customHeight="1">
      <c r="A186" s="65">
        <v>45663</v>
      </c>
      <c r="B186" s="77">
        <v>45663.399726689793</v>
      </c>
      <c r="C186" s="77"/>
      <c r="D186" s="66" t="s">
        <v>40</v>
      </c>
      <c r="E186" s="67">
        <v>949</v>
      </c>
      <c r="F186" s="68">
        <v>15.715</v>
      </c>
      <c r="G186" s="66" t="s">
        <v>30</v>
      </c>
      <c r="H186" s="69" t="s">
        <v>33</v>
      </c>
    </row>
    <row r="187" spans="1:8" ht="20.100000000000001" customHeight="1">
      <c r="A187" s="65">
        <v>45663</v>
      </c>
      <c r="B187" s="77">
        <v>45663.400432453491</v>
      </c>
      <c r="C187" s="77"/>
      <c r="D187" s="66" t="s">
        <v>40</v>
      </c>
      <c r="E187" s="67">
        <v>1000</v>
      </c>
      <c r="F187" s="68">
        <v>15.715</v>
      </c>
      <c r="G187" s="66" t="s">
        <v>30</v>
      </c>
      <c r="H187" s="69" t="s">
        <v>33</v>
      </c>
    </row>
    <row r="188" spans="1:8" ht="20.100000000000001" customHeight="1">
      <c r="A188" s="65">
        <v>45663</v>
      </c>
      <c r="B188" s="77">
        <v>45663.400432453491</v>
      </c>
      <c r="C188" s="77"/>
      <c r="D188" s="66" t="s">
        <v>40</v>
      </c>
      <c r="E188" s="67">
        <v>71</v>
      </c>
      <c r="F188" s="68">
        <v>15.715</v>
      </c>
      <c r="G188" s="66" t="s">
        <v>30</v>
      </c>
      <c r="H188" s="69" t="s">
        <v>32</v>
      </c>
    </row>
    <row r="189" spans="1:8" ht="20.100000000000001" customHeight="1">
      <c r="A189" s="65">
        <v>45663</v>
      </c>
      <c r="B189" s="77">
        <v>45663.400432453491</v>
      </c>
      <c r="C189" s="77"/>
      <c r="D189" s="66" t="s">
        <v>40</v>
      </c>
      <c r="E189" s="67">
        <v>135</v>
      </c>
      <c r="F189" s="68">
        <v>15.715</v>
      </c>
      <c r="G189" s="66" t="s">
        <v>30</v>
      </c>
      <c r="H189" s="69" t="s">
        <v>33</v>
      </c>
    </row>
    <row r="190" spans="1:8" ht="20.100000000000001" customHeight="1">
      <c r="A190" s="65">
        <v>45663</v>
      </c>
      <c r="B190" s="77">
        <v>45663.400432453491</v>
      </c>
      <c r="C190" s="77"/>
      <c r="D190" s="66" t="s">
        <v>40</v>
      </c>
      <c r="E190" s="67">
        <v>1</v>
      </c>
      <c r="F190" s="68">
        <v>15.715</v>
      </c>
      <c r="G190" s="66" t="s">
        <v>30</v>
      </c>
      <c r="H190" s="69" t="s">
        <v>34</v>
      </c>
    </row>
    <row r="191" spans="1:8" ht="20.100000000000001" customHeight="1">
      <c r="A191" s="65">
        <v>45663</v>
      </c>
      <c r="B191" s="77">
        <v>45663.400432453491</v>
      </c>
      <c r="C191" s="77"/>
      <c r="D191" s="66" t="s">
        <v>40</v>
      </c>
      <c r="E191" s="67">
        <v>624</v>
      </c>
      <c r="F191" s="68">
        <v>15.715</v>
      </c>
      <c r="G191" s="66" t="s">
        <v>30</v>
      </c>
      <c r="H191" s="69" t="s">
        <v>34</v>
      </c>
    </row>
    <row r="192" spans="1:8" ht="20.100000000000001" customHeight="1">
      <c r="A192" s="65">
        <v>45663</v>
      </c>
      <c r="B192" s="77">
        <v>45663.400681620464</v>
      </c>
      <c r="C192" s="77"/>
      <c r="D192" s="66" t="s">
        <v>40</v>
      </c>
      <c r="E192" s="67">
        <v>477</v>
      </c>
      <c r="F192" s="68">
        <v>15.725</v>
      </c>
      <c r="G192" s="66" t="s">
        <v>30</v>
      </c>
      <c r="H192" s="69" t="s">
        <v>32</v>
      </c>
    </row>
    <row r="193" spans="1:8" ht="20.100000000000001" customHeight="1">
      <c r="A193" s="65">
        <v>45663</v>
      </c>
      <c r="B193" s="77">
        <v>45663.400681678206</v>
      </c>
      <c r="C193" s="77"/>
      <c r="D193" s="66" t="s">
        <v>40</v>
      </c>
      <c r="E193" s="67">
        <v>38</v>
      </c>
      <c r="F193" s="68">
        <v>15.725</v>
      </c>
      <c r="G193" s="66" t="s">
        <v>30</v>
      </c>
      <c r="H193" s="69" t="s">
        <v>31</v>
      </c>
    </row>
    <row r="194" spans="1:8" ht="20.100000000000001" customHeight="1">
      <c r="A194" s="65">
        <v>45663</v>
      </c>
      <c r="B194" s="77">
        <v>45663.400681678206</v>
      </c>
      <c r="C194" s="77"/>
      <c r="D194" s="66" t="s">
        <v>40</v>
      </c>
      <c r="E194" s="67">
        <v>1459</v>
      </c>
      <c r="F194" s="68">
        <v>15.725</v>
      </c>
      <c r="G194" s="66" t="s">
        <v>30</v>
      </c>
      <c r="H194" s="69" t="s">
        <v>31</v>
      </c>
    </row>
    <row r="195" spans="1:8" ht="20.100000000000001" customHeight="1">
      <c r="A195" s="65">
        <v>45663</v>
      </c>
      <c r="B195" s="77">
        <v>45663.401117175817</v>
      </c>
      <c r="C195" s="77"/>
      <c r="D195" s="66" t="s">
        <v>40</v>
      </c>
      <c r="E195" s="67">
        <v>655</v>
      </c>
      <c r="F195" s="68">
        <v>15.72</v>
      </c>
      <c r="G195" s="66" t="s">
        <v>30</v>
      </c>
      <c r="H195" s="69" t="s">
        <v>31</v>
      </c>
    </row>
    <row r="196" spans="1:8" ht="20.100000000000001" customHeight="1">
      <c r="A196" s="65">
        <v>45663</v>
      </c>
      <c r="B196" s="77">
        <v>45663.401175231673</v>
      </c>
      <c r="C196" s="77"/>
      <c r="D196" s="66" t="s">
        <v>40</v>
      </c>
      <c r="E196" s="67">
        <v>134</v>
      </c>
      <c r="F196" s="68">
        <v>15.725</v>
      </c>
      <c r="G196" s="66" t="s">
        <v>30</v>
      </c>
      <c r="H196" s="69" t="s">
        <v>34</v>
      </c>
    </row>
    <row r="197" spans="1:8" ht="20.100000000000001" customHeight="1">
      <c r="A197" s="65">
        <v>45663</v>
      </c>
      <c r="B197" s="77">
        <v>45663.401175231673</v>
      </c>
      <c r="C197" s="77"/>
      <c r="D197" s="66" t="s">
        <v>40</v>
      </c>
      <c r="E197" s="67">
        <v>25</v>
      </c>
      <c r="F197" s="68">
        <v>15.725</v>
      </c>
      <c r="G197" s="66" t="s">
        <v>30</v>
      </c>
      <c r="H197" s="69" t="s">
        <v>34</v>
      </c>
    </row>
    <row r="198" spans="1:8" ht="20.100000000000001" customHeight="1">
      <c r="A198" s="65">
        <v>45663</v>
      </c>
      <c r="B198" s="77">
        <v>45663.401175231673</v>
      </c>
      <c r="C198" s="77"/>
      <c r="D198" s="66" t="s">
        <v>40</v>
      </c>
      <c r="E198" s="67">
        <v>335</v>
      </c>
      <c r="F198" s="68">
        <v>15.725</v>
      </c>
      <c r="G198" s="66" t="s">
        <v>30</v>
      </c>
      <c r="H198" s="69" t="s">
        <v>34</v>
      </c>
    </row>
    <row r="199" spans="1:8" ht="20.100000000000001" customHeight="1">
      <c r="A199" s="65">
        <v>45663</v>
      </c>
      <c r="B199" s="77">
        <v>45663.401175277773</v>
      </c>
      <c r="C199" s="77"/>
      <c r="D199" s="66" t="s">
        <v>40</v>
      </c>
      <c r="E199" s="67">
        <v>134</v>
      </c>
      <c r="F199" s="68">
        <v>15.725</v>
      </c>
      <c r="G199" s="66" t="s">
        <v>30</v>
      </c>
      <c r="H199" s="69" t="s">
        <v>34</v>
      </c>
    </row>
    <row r="200" spans="1:8" ht="20.100000000000001" customHeight="1">
      <c r="A200" s="65">
        <v>45663</v>
      </c>
      <c r="B200" s="77">
        <v>45663.401175277773</v>
      </c>
      <c r="C200" s="77"/>
      <c r="D200" s="66" t="s">
        <v>40</v>
      </c>
      <c r="E200" s="67">
        <v>13</v>
      </c>
      <c r="F200" s="68">
        <v>15.725</v>
      </c>
      <c r="G200" s="66" t="s">
        <v>30</v>
      </c>
      <c r="H200" s="69" t="s">
        <v>34</v>
      </c>
    </row>
    <row r="201" spans="1:8" ht="20.100000000000001" customHeight="1">
      <c r="A201" s="65">
        <v>45663</v>
      </c>
      <c r="B201" s="77">
        <v>45663.401175277773</v>
      </c>
      <c r="C201" s="77"/>
      <c r="D201" s="66" t="s">
        <v>40</v>
      </c>
      <c r="E201" s="67">
        <v>4</v>
      </c>
      <c r="F201" s="68">
        <v>15.725</v>
      </c>
      <c r="G201" s="66" t="s">
        <v>30</v>
      </c>
      <c r="H201" s="69" t="s">
        <v>34</v>
      </c>
    </row>
    <row r="202" spans="1:8" ht="20.100000000000001" customHeight="1">
      <c r="A202" s="65">
        <v>45663</v>
      </c>
      <c r="B202" s="77">
        <v>45663.401175323874</v>
      </c>
      <c r="C202" s="77"/>
      <c r="D202" s="66" t="s">
        <v>40</v>
      </c>
      <c r="E202" s="67">
        <v>134</v>
      </c>
      <c r="F202" s="68">
        <v>15.725</v>
      </c>
      <c r="G202" s="66" t="s">
        <v>30</v>
      </c>
      <c r="H202" s="69" t="s">
        <v>34</v>
      </c>
    </row>
    <row r="203" spans="1:8" ht="20.100000000000001" customHeight="1">
      <c r="A203" s="65">
        <v>45663</v>
      </c>
      <c r="B203" s="77">
        <v>45663.401175358798</v>
      </c>
      <c r="C203" s="77"/>
      <c r="D203" s="66" t="s">
        <v>40</v>
      </c>
      <c r="E203" s="67">
        <v>134</v>
      </c>
      <c r="F203" s="68">
        <v>15.725</v>
      </c>
      <c r="G203" s="66" t="s">
        <v>30</v>
      </c>
      <c r="H203" s="69" t="s">
        <v>34</v>
      </c>
    </row>
    <row r="204" spans="1:8" ht="20.100000000000001" customHeight="1">
      <c r="A204" s="65">
        <v>45663</v>
      </c>
      <c r="B204" s="77">
        <v>45663.401526550762</v>
      </c>
      <c r="C204" s="77"/>
      <c r="D204" s="66" t="s">
        <v>40</v>
      </c>
      <c r="E204" s="67">
        <v>134</v>
      </c>
      <c r="F204" s="68">
        <v>15.725</v>
      </c>
      <c r="G204" s="66" t="s">
        <v>30</v>
      </c>
      <c r="H204" s="69" t="s">
        <v>34</v>
      </c>
    </row>
    <row r="205" spans="1:8" ht="20.100000000000001" customHeight="1">
      <c r="A205" s="65">
        <v>45663</v>
      </c>
      <c r="B205" s="77">
        <v>45663.401526550762</v>
      </c>
      <c r="C205" s="77"/>
      <c r="D205" s="66" t="s">
        <v>40</v>
      </c>
      <c r="E205" s="67">
        <v>24</v>
      </c>
      <c r="F205" s="68">
        <v>15.725</v>
      </c>
      <c r="G205" s="66" t="s">
        <v>30</v>
      </c>
      <c r="H205" s="69" t="s">
        <v>34</v>
      </c>
    </row>
    <row r="206" spans="1:8" ht="20.100000000000001" customHeight="1">
      <c r="A206" s="65">
        <v>45663</v>
      </c>
      <c r="B206" s="77">
        <v>45663.401526643429</v>
      </c>
      <c r="C206" s="77"/>
      <c r="D206" s="66" t="s">
        <v>40</v>
      </c>
      <c r="E206" s="67">
        <v>1914</v>
      </c>
      <c r="F206" s="68">
        <v>15.725</v>
      </c>
      <c r="G206" s="66" t="s">
        <v>30</v>
      </c>
      <c r="H206" s="69" t="s">
        <v>34</v>
      </c>
    </row>
    <row r="207" spans="1:8" ht="20.100000000000001" customHeight="1">
      <c r="A207" s="65">
        <v>45663</v>
      </c>
      <c r="B207" s="77">
        <v>45663.402211875189</v>
      </c>
      <c r="C207" s="77"/>
      <c r="D207" s="66" t="s">
        <v>40</v>
      </c>
      <c r="E207" s="67">
        <v>753</v>
      </c>
      <c r="F207" s="68">
        <v>15.72</v>
      </c>
      <c r="G207" s="66" t="s">
        <v>30</v>
      </c>
      <c r="H207" s="69" t="s">
        <v>34</v>
      </c>
    </row>
    <row r="208" spans="1:8" ht="20.100000000000001" customHeight="1">
      <c r="A208" s="65">
        <v>45663</v>
      </c>
      <c r="B208" s="77">
        <v>45663.402211932931</v>
      </c>
      <c r="C208" s="77"/>
      <c r="D208" s="66" t="s">
        <v>40</v>
      </c>
      <c r="E208" s="67">
        <v>752</v>
      </c>
      <c r="F208" s="68">
        <v>15.72</v>
      </c>
      <c r="G208" s="66" t="s">
        <v>30</v>
      </c>
      <c r="H208" s="69" t="s">
        <v>32</v>
      </c>
    </row>
    <row r="209" spans="1:8" ht="20.100000000000001" customHeight="1">
      <c r="A209" s="65">
        <v>45663</v>
      </c>
      <c r="B209" s="77">
        <v>45663.402211932931</v>
      </c>
      <c r="C209" s="77"/>
      <c r="D209" s="66" t="s">
        <v>40</v>
      </c>
      <c r="E209" s="67">
        <v>330</v>
      </c>
      <c r="F209" s="68">
        <v>15.72</v>
      </c>
      <c r="G209" s="66" t="s">
        <v>30</v>
      </c>
      <c r="H209" s="69" t="s">
        <v>34</v>
      </c>
    </row>
    <row r="210" spans="1:8" ht="20.100000000000001" customHeight="1">
      <c r="A210" s="65">
        <v>45663</v>
      </c>
      <c r="B210" s="77">
        <v>45663.403296180535</v>
      </c>
      <c r="C210" s="77"/>
      <c r="D210" s="66" t="s">
        <v>40</v>
      </c>
      <c r="E210" s="67">
        <v>2518</v>
      </c>
      <c r="F210" s="68">
        <v>15.725</v>
      </c>
      <c r="G210" s="66" t="s">
        <v>30</v>
      </c>
      <c r="H210" s="69" t="s">
        <v>31</v>
      </c>
    </row>
    <row r="211" spans="1:8" ht="20.100000000000001" customHeight="1">
      <c r="A211" s="65">
        <v>45663</v>
      </c>
      <c r="B211" s="77">
        <v>45663.403296180535</v>
      </c>
      <c r="C211" s="77"/>
      <c r="D211" s="66" t="s">
        <v>40</v>
      </c>
      <c r="E211" s="67">
        <v>701</v>
      </c>
      <c r="F211" s="68">
        <v>15.72</v>
      </c>
      <c r="G211" s="66" t="s">
        <v>30</v>
      </c>
      <c r="H211" s="69" t="s">
        <v>31</v>
      </c>
    </row>
    <row r="212" spans="1:8" ht="20.100000000000001" customHeight="1">
      <c r="A212" s="65">
        <v>45663</v>
      </c>
      <c r="B212" s="77">
        <v>45663.403955381829</v>
      </c>
      <c r="C212" s="77"/>
      <c r="D212" s="66" t="s">
        <v>40</v>
      </c>
      <c r="E212" s="67">
        <v>664</v>
      </c>
      <c r="F212" s="68">
        <v>15.74</v>
      </c>
      <c r="G212" s="66" t="s">
        <v>30</v>
      </c>
      <c r="H212" s="69" t="s">
        <v>31</v>
      </c>
    </row>
    <row r="213" spans="1:8" ht="20.100000000000001" customHeight="1">
      <c r="A213" s="65">
        <v>45663</v>
      </c>
      <c r="B213" s="77">
        <v>45663.404512118082</v>
      </c>
      <c r="C213" s="77"/>
      <c r="D213" s="66" t="s">
        <v>40</v>
      </c>
      <c r="E213" s="67">
        <v>572</v>
      </c>
      <c r="F213" s="68">
        <v>15.734999999999999</v>
      </c>
      <c r="G213" s="66" t="s">
        <v>30</v>
      </c>
      <c r="H213" s="69" t="s">
        <v>31</v>
      </c>
    </row>
    <row r="214" spans="1:8" ht="20.100000000000001" customHeight="1">
      <c r="A214" s="65">
        <v>45663</v>
      </c>
      <c r="B214" s="77">
        <v>45663.404512118082</v>
      </c>
      <c r="C214" s="77"/>
      <c r="D214" s="66" t="s">
        <v>40</v>
      </c>
      <c r="E214" s="67">
        <v>634</v>
      </c>
      <c r="F214" s="68">
        <v>15.734999999999999</v>
      </c>
      <c r="G214" s="66" t="s">
        <v>30</v>
      </c>
      <c r="H214" s="69" t="s">
        <v>31</v>
      </c>
    </row>
    <row r="215" spans="1:8" ht="20.100000000000001" customHeight="1">
      <c r="A215" s="65">
        <v>45663</v>
      </c>
      <c r="B215" s="77">
        <v>45663.405708043836</v>
      </c>
      <c r="C215" s="77"/>
      <c r="D215" s="66" t="s">
        <v>40</v>
      </c>
      <c r="E215" s="67">
        <v>105</v>
      </c>
      <c r="F215" s="68">
        <v>15.75</v>
      </c>
      <c r="G215" s="66" t="s">
        <v>30</v>
      </c>
      <c r="H215" s="69" t="s">
        <v>31</v>
      </c>
    </row>
    <row r="216" spans="1:8" ht="20.100000000000001" customHeight="1">
      <c r="A216" s="65">
        <v>45663</v>
      </c>
      <c r="B216" s="77">
        <v>45663.405708043836</v>
      </c>
      <c r="C216" s="77"/>
      <c r="D216" s="66" t="s">
        <v>40</v>
      </c>
      <c r="E216" s="67">
        <v>2955</v>
      </c>
      <c r="F216" s="68">
        <v>15.75</v>
      </c>
      <c r="G216" s="66" t="s">
        <v>30</v>
      </c>
      <c r="H216" s="69" t="s">
        <v>31</v>
      </c>
    </row>
    <row r="217" spans="1:8" ht="20.100000000000001" customHeight="1">
      <c r="A217" s="65">
        <v>45663</v>
      </c>
      <c r="B217" s="77">
        <v>45663.406295763794</v>
      </c>
      <c r="C217" s="77"/>
      <c r="D217" s="66" t="s">
        <v>40</v>
      </c>
      <c r="E217" s="67">
        <v>129</v>
      </c>
      <c r="F217" s="68">
        <v>15.75</v>
      </c>
      <c r="G217" s="66" t="s">
        <v>30</v>
      </c>
      <c r="H217" s="69" t="s">
        <v>32</v>
      </c>
    </row>
    <row r="218" spans="1:8" ht="20.100000000000001" customHeight="1">
      <c r="A218" s="65">
        <v>45663</v>
      </c>
      <c r="B218" s="77">
        <v>45663.406295763794</v>
      </c>
      <c r="C218" s="77"/>
      <c r="D218" s="66" t="s">
        <v>40</v>
      </c>
      <c r="E218" s="67">
        <v>1700</v>
      </c>
      <c r="F218" s="68">
        <v>15.75</v>
      </c>
      <c r="G218" s="66" t="s">
        <v>30</v>
      </c>
      <c r="H218" s="69" t="s">
        <v>31</v>
      </c>
    </row>
    <row r="219" spans="1:8" ht="20.100000000000001" customHeight="1">
      <c r="A219" s="65">
        <v>45663</v>
      </c>
      <c r="B219" s="77">
        <v>45663.406434189994</v>
      </c>
      <c r="C219" s="77"/>
      <c r="D219" s="66" t="s">
        <v>40</v>
      </c>
      <c r="E219" s="67">
        <v>551</v>
      </c>
      <c r="F219" s="68">
        <v>15.744999999999999</v>
      </c>
      <c r="G219" s="66" t="s">
        <v>30</v>
      </c>
      <c r="H219" s="69" t="s">
        <v>32</v>
      </c>
    </row>
    <row r="220" spans="1:8" ht="20.100000000000001" customHeight="1">
      <c r="A220" s="65">
        <v>45663</v>
      </c>
      <c r="B220" s="77">
        <v>45663.406434189994</v>
      </c>
      <c r="C220" s="77"/>
      <c r="D220" s="66" t="s">
        <v>40</v>
      </c>
      <c r="E220" s="67">
        <v>525</v>
      </c>
      <c r="F220" s="68">
        <v>15.744999999999999</v>
      </c>
      <c r="G220" s="66" t="s">
        <v>30</v>
      </c>
      <c r="H220" s="69" t="s">
        <v>34</v>
      </c>
    </row>
    <row r="221" spans="1:8" ht="20.100000000000001" customHeight="1">
      <c r="A221" s="65">
        <v>45663</v>
      </c>
      <c r="B221" s="77">
        <v>45663.406434189994</v>
      </c>
      <c r="C221" s="77"/>
      <c r="D221" s="66" t="s">
        <v>40</v>
      </c>
      <c r="E221" s="67">
        <v>372</v>
      </c>
      <c r="F221" s="68">
        <v>15.744999999999999</v>
      </c>
      <c r="G221" s="66" t="s">
        <v>30</v>
      </c>
      <c r="H221" s="69" t="s">
        <v>31</v>
      </c>
    </row>
    <row r="222" spans="1:8" ht="20.100000000000001" customHeight="1">
      <c r="A222" s="65">
        <v>45663</v>
      </c>
      <c r="B222" s="77">
        <v>45663.406526539475</v>
      </c>
      <c r="C222" s="77"/>
      <c r="D222" s="66" t="s">
        <v>40</v>
      </c>
      <c r="E222" s="67">
        <v>33</v>
      </c>
      <c r="F222" s="68">
        <v>15.74</v>
      </c>
      <c r="G222" s="66" t="s">
        <v>30</v>
      </c>
      <c r="H222" s="69" t="s">
        <v>31</v>
      </c>
    </row>
    <row r="223" spans="1:8" ht="20.100000000000001" customHeight="1">
      <c r="A223" s="65">
        <v>45663</v>
      </c>
      <c r="B223" s="77">
        <v>45663.407293171156</v>
      </c>
      <c r="C223" s="77"/>
      <c r="D223" s="66" t="s">
        <v>40</v>
      </c>
      <c r="E223" s="67">
        <v>391</v>
      </c>
      <c r="F223" s="68">
        <v>15.744999999999999</v>
      </c>
      <c r="G223" s="66" t="s">
        <v>30</v>
      </c>
      <c r="H223" s="69" t="s">
        <v>32</v>
      </c>
    </row>
    <row r="224" spans="1:8" ht="20.100000000000001" customHeight="1">
      <c r="A224" s="65">
        <v>45663</v>
      </c>
      <c r="B224" s="77">
        <v>45663.407293159515</v>
      </c>
      <c r="C224" s="77"/>
      <c r="D224" s="66" t="s">
        <v>40</v>
      </c>
      <c r="E224" s="67">
        <v>341</v>
      </c>
      <c r="F224" s="68">
        <v>15.744999999999999</v>
      </c>
      <c r="G224" s="66" t="s">
        <v>30</v>
      </c>
      <c r="H224" s="69" t="s">
        <v>34</v>
      </c>
    </row>
    <row r="225" spans="1:8" ht="20.100000000000001" customHeight="1">
      <c r="A225" s="65">
        <v>45663</v>
      </c>
      <c r="B225" s="77">
        <v>45663.407293136697</v>
      </c>
      <c r="C225" s="77"/>
      <c r="D225" s="66" t="s">
        <v>40</v>
      </c>
      <c r="E225" s="67">
        <v>207</v>
      </c>
      <c r="F225" s="68">
        <v>15.744999999999999</v>
      </c>
      <c r="G225" s="66" t="s">
        <v>30</v>
      </c>
      <c r="H225" s="69" t="s">
        <v>31</v>
      </c>
    </row>
    <row r="226" spans="1:8" ht="20.100000000000001" customHeight="1">
      <c r="A226" s="65">
        <v>45663</v>
      </c>
      <c r="B226" s="77">
        <v>45663.407293136697</v>
      </c>
      <c r="C226" s="77"/>
      <c r="D226" s="66" t="s">
        <v>40</v>
      </c>
      <c r="E226" s="67">
        <v>258</v>
      </c>
      <c r="F226" s="68">
        <v>15.744999999999999</v>
      </c>
      <c r="G226" s="66" t="s">
        <v>30</v>
      </c>
      <c r="H226" s="69" t="s">
        <v>31</v>
      </c>
    </row>
    <row r="227" spans="1:8" ht="20.100000000000001" customHeight="1">
      <c r="A227" s="65">
        <v>45663</v>
      </c>
      <c r="B227" s="77">
        <v>45663.407293136697</v>
      </c>
      <c r="C227" s="77"/>
      <c r="D227" s="66" t="s">
        <v>40</v>
      </c>
      <c r="E227" s="67">
        <v>933</v>
      </c>
      <c r="F227" s="68">
        <v>15.744999999999999</v>
      </c>
      <c r="G227" s="66" t="s">
        <v>30</v>
      </c>
      <c r="H227" s="69" t="s">
        <v>31</v>
      </c>
    </row>
    <row r="228" spans="1:8" ht="20.100000000000001" customHeight="1">
      <c r="A228" s="65">
        <v>45663</v>
      </c>
      <c r="B228" s="77">
        <v>45663.408199432772</v>
      </c>
      <c r="C228" s="77"/>
      <c r="D228" s="66" t="s">
        <v>40</v>
      </c>
      <c r="E228" s="67">
        <v>1000</v>
      </c>
      <c r="F228" s="68">
        <v>15.755000000000001</v>
      </c>
      <c r="G228" s="66" t="s">
        <v>30</v>
      </c>
      <c r="H228" s="69" t="s">
        <v>33</v>
      </c>
    </row>
    <row r="229" spans="1:8" ht="20.100000000000001" customHeight="1">
      <c r="A229" s="65">
        <v>45663</v>
      </c>
      <c r="B229" s="77">
        <v>45663.408199432772</v>
      </c>
      <c r="C229" s="77"/>
      <c r="D229" s="66" t="s">
        <v>40</v>
      </c>
      <c r="E229" s="67">
        <v>139</v>
      </c>
      <c r="F229" s="68">
        <v>15.755000000000001</v>
      </c>
      <c r="G229" s="66" t="s">
        <v>30</v>
      </c>
      <c r="H229" s="69" t="s">
        <v>33</v>
      </c>
    </row>
    <row r="230" spans="1:8" ht="20.100000000000001" customHeight="1">
      <c r="A230" s="65">
        <v>45663</v>
      </c>
      <c r="B230" s="77">
        <v>45663.408199432772</v>
      </c>
      <c r="C230" s="77"/>
      <c r="D230" s="66" t="s">
        <v>40</v>
      </c>
      <c r="E230" s="67">
        <v>257</v>
      </c>
      <c r="F230" s="68">
        <v>15.755000000000001</v>
      </c>
      <c r="G230" s="66" t="s">
        <v>30</v>
      </c>
      <c r="H230" s="69" t="s">
        <v>34</v>
      </c>
    </row>
    <row r="231" spans="1:8" ht="20.100000000000001" customHeight="1">
      <c r="A231" s="65">
        <v>45663</v>
      </c>
      <c r="B231" s="77">
        <v>45663.409434710629</v>
      </c>
      <c r="C231" s="77"/>
      <c r="D231" s="66" t="s">
        <v>40</v>
      </c>
      <c r="E231" s="67">
        <v>1375</v>
      </c>
      <c r="F231" s="68">
        <v>15.78</v>
      </c>
      <c r="G231" s="66" t="s">
        <v>30</v>
      </c>
      <c r="H231" s="69" t="s">
        <v>31</v>
      </c>
    </row>
    <row r="232" spans="1:8" ht="20.100000000000001" customHeight="1">
      <c r="A232" s="65">
        <v>45663</v>
      </c>
      <c r="B232" s="77">
        <v>45663.409434837755</v>
      </c>
      <c r="C232" s="77"/>
      <c r="D232" s="66" t="s">
        <v>40</v>
      </c>
      <c r="E232" s="67">
        <v>777</v>
      </c>
      <c r="F232" s="68">
        <v>15.78</v>
      </c>
      <c r="G232" s="66" t="s">
        <v>30</v>
      </c>
      <c r="H232" s="69" t="s">
        <v>31</v>
      </c>
    </row>
    <row r="233" spans="1:8" ht="20.100000000000001" customHeight="1">
      <c r="A233" s="65">
        <v>45663</v>
      </c>
      <c r="B233" s="77">
        <v>45663.410374641418</v>
      </c>
      <c r="C233" s="77"/>
      <c r="D233" s="66" t="s">
        <v>40</v>
      </c>
      <c r="E233" s="67">
        <v>1158</v>
      </c>
      <c r="F233" s="68">
        <v>15.785</v>
      </c>
      <c r="G233" s="66" t="s">
        <v>30</v>
      </c>
      <c r="H233" s="69" t="s">
        <v>31</v>
      </c>
    </row>
    <row r="234" spans="1:8" ht="20.100000000000001" customHeight="1">
      <c r="A234" s="65">
        <v>45663</v>
      </c>
      <c r="B234" s="77">
        <v>45663.410374641418</v>
      </c>
      <c r="C234" s="77"/>
      <c r="D234" s="66" t="s">
        <v>40</v>
      </c>
      <c r="E234" s="67">
        <v>726</v>
      </c>
      <c r="F234" s="68">
        <v>15.785</v>
      </c>
      <c r="G234" s="66" t="s">
        <v>30</v>
      </c>
      <c r="H234" s="69" t="s">
        <v>31</v>
      </c>
    </row>
    <row r="235" spans="1:8" ht="20.100000000000001" customHeight="1">
      <c r="A235" s="65">
        <v>45663</v>
      </c>
      <c r="B235" s="77">
        <v>45663.410374641418</v>
      </c>
      <c r="C235" s="77"/>
      <c r="D235" s="66" t="s">
        <v>40</v>
      </c>
      <c r="E235" s="67">
        <v>290</v>
      </c>
      <c r="F235" s="68">
        <v>15.785</v>
      </c>
      <c r="G235" s="66" t="s">
        <v>30</v>
      </c>
      <c r="H235" s="69" t="s">
        <v>31</v>
      </c>
    </row>
    <row r="236" spans="1:8" ht="20.100000000000001" customHeight="1">
      <c r="A236" s="65">
        <v>45663</v>
      </c>
      <c r="B236" s="77">
        <v>45663.410374641418</v>
      </c>
      <c r="C236" s="77"/>
      <c r="D236" s="66" t="s">
        <v>40</v>
      </c>
      <c r="E236" s="67">
        <v>102</v>
      </c>
      <c r="F236" s="68">
        <v>15.785</v>
      </c>
      <c r="G236" s="66" t="s">
        <v>30</v>
      </c>
      <c r="H236" s="69" t="s">
        <v>31</v>
      </c>
    </row>
    <row r="237" spans="1:8" ht="20.100000000000001" customHeight="1">
      <c r="A237" s="65">
        <v>45663</v>
      </c>
      <c r="B237" s="77">
        <v>45663.410374652594</v>
      </c>
      <c r="C237" s="77"/>
      <c r="D237" s="66" t="s">
        <v>40</v>
      </c>
      <c r="E237" s="67">
        <v>89</v>
      </c>
      <c r="F237" s="68">
        <v>15.785</v>
      </c>
      <c r="G237" s="66" t="s">
        <v>30</v>
      </c>
      <c r="H237" s="69" t="s">
        <v>31</v>
      </c>
    </row>
    <row r="238" spans="1:8" ht="20.100000000000001" customHeight="1">
      <c r="A238" s="65">
        <v>45663</v>
      </c>
      <c r="B238" s="77">
        <v>45663.410374768544</v>
      </c>
      <c r="C238" s="77"/>
      <c r="D238" s="66" t="s">
        <v>40</v>
      </c>
      <c r="E238" s="67">
        <v>446</v>
      </c>
      <c r="F238" s="68">
        <v>15.785</v>
      </c>
      <c r="G238" s="66" t="s">
        <v>30</v>
      </c>
      <c r="H238" s="69" t="s">
        <v>33</v>
      </c>
    </row>
    <row r="239" spans="1:8" ht="20.100000000000001" customHeight="1">
      <c r="A239" s="65">
        <v>45663</v>
      </c>
      <c r="B239" s="77">
        <v>45663.410374768544</v>
      </c>
      <c r="C239" s="77"/>
      <c r="D239" s="66" t="s">
        <v>40</v>
      </c>
      <c r="E239" s="67">
        <v>131</v>
      </c>
      <c r="F239" s="68">
        <v>15.785</v>
      </c>
      <c r="G239" s="66" t="s">
        <v>30</v>
      </c>
      <c r="H239" s="69" t="s">
        <v>33</v>
      </c>
    </row>
    <row r="240" spans="1:8" ht="20.100000000000001" customHeight="1">
      <c r="A240" s="65">
        <v>45663</v>
      </c>
      <c r="B240" s="77">
        <v>45663.410374768544</v>
      </c>
      <c r="C240" s="77"/>
      <c r="D240" s="66" t="s">
        <v>40</v>
      </c>
      <c r="E240" s="67">
        <v>191</v>
      </c>
      <c r="F240" s="68">
        <v>15.785</v>
      </c>
      <c r="G240" s="66" t="s">
        <v>30</v>
      </c>
      <c r="H240" s="69" t="s">
        <v>33</v>
      </c>
    </row>
    <row r="241" spans="1:8" ht="20.100000000000001" customHeight="1">
      <c r="A241" s="65">
        <v>45663</v>
      </c>
      <c r="B241" s="77">
        <v>45663.410374884028</v>
      </c>
      <c r="C241" s="77"/>
      <c r="D241" s="66" t="s">
        <v>40</v>
      </c>
      <c r="E241" s="67">
        <v>1000</v>
      </c>
      <c r="F241" s="68">
        <v>15.785</v>
      </c>
      <c r="G241" s="66" t="s">
        <v>30</v>
      </c>
      <c r="H241" s="69" t="s">
        <v>33</v>
      </c>
    </row>
    <row r="242" spans="1:8" ht="20.100000000000001" customHeight="1">
      <c r="A242" s="65">
        <v>45663</v>
      </c>
      <c r="B242" s="77">
        <v>45663.410374884028</v>
      </c>
      <c r="C242" s="77"/>
      <c r="D242" s="66" t="s">
        <v>40</v>
      </c>
      <c r="E242" s="67">
        <v>100</v>
      </c>
      <c r="F242" s="68">
        <v>15.785</v>
      </c>
      <c r="G242" s="66" t="s">
        <v>30</v>
      </c>
      <c r="H242" s="69" t="s">
        <v>33</v>
      </c>
    </row>
    <row r="243" spans="1:8" ht="20.100000000000001" customHeight="1">
      <c r="A243" s="65">
        <v>45663</v>
      </c>
      <c r="B243" s="77">
        <v>45663.410374884028</v>
      </c>
      <c r="C243" s="77"/>
      <c r="D243" s="66" t="s">
        <v>40</v>
      </c>
      <c r="E243" s="67">
        <v>17</v>
      </c>
      <c r="F243" s="68">
        <v>15.785</v>
      </c>
      <c r="G243" s="66" t="s">
        <v>30</v>
      </c>
      <c r="H243" s="69" t="s">
        <v>31</v>
      </c>
    </row>
    <row r="244" spans="1:8" ht="20.100000000000001" customHeight="1">
      <c r="A244" s="65">
        <v>45663</v>
      </c>
      <c r="B244" s="77">
        <v>45663.410374953877</v>
      </c>
      <c r="C244" s="77"/>
      <c r="D244" s="66" t="s">
        <v>40</v>
      </c>
      <c r="E244" s="67">
        <v>477</v>
      </c>
      <c r="F244" s="68">
        <v>15.785</v>
      </c>
      <c r="G244" s="66" t="s">
        <v>30</v>
      </c>
      <c r="H244" s="69" t="s">
        <v>33</v>
      </c>
    </row>
    <row r="245" spans="1:8" ht="20.100000000000001" customHeight="1">
      <c r="A245" s="65">
        <v>45663</v>
      </c>
      <c r="B245" s="77">
        <v>45663.41142998822</v>
      </c>
      <c r="C245" s="77"/>
      <c r="D245" s="66" t="s">
        <v>40</v>
      </c>
      <c r="E245" s="67">
        <v>694</v>
      </c>
      <c r="F245" s="68">
        <v>15.79</v>
      </c>
      <c r="G245" s="66" t="s">
        <v>30</v>
      </c>
      <c r="H245" s="69" t="s">
        <v>31</v>
      </c>
    </row>
    <row r="246" spans="1:8" ht="20.100000000000001" customHeight="1">
      <c r="A246" s="65">
        <v>45663</v>
      </c>
      <c r="B246" s="77">
        <v>45663.411429999862</v>
      </c>
      <c r="C246" s="77"/>
      <c r="D246" s="66" t="s">
        <v>40</v>
      </c>
      <c r="E246" s="67">
        <v>1154</v>
      </c>
      <c r="F246" s="68">
        <v>15.79</v>
      </c>
      <c r="G246" s="66" t="s">
        <v>30</v>
      </c>
      <c r="H246" s="69" t="s">
        <v>31</v>
      </c>
    </row>
    <row r="247" spans="1:8" ht="20.100000000000001" customHeight="1">
      <c r="A247" s="65">
        <v>45663</v>
      </c>
      <c r="B247" s="77">
        <v>45663.412436620332</v>
      </c>
      <c r="C247" s="77"/>
      <c r="D247" s="66" t="s">
        <v>40</v>
      </c>
      <c r="E247" s="67">
        <v>364</v>
      </c>
      <c r="F247" s="68">
        <v>15.79</v>
      </c>
      <c r="G247" s="66" t="s">
        <v>30</v>
      </c>
      <c r="H247" s="69" t="s">
        <v>32</v>
      </c>
    </row>
    <row r="248" spans="1:8" ht="20.100000000000001" customHeight="1">
      <c r="A248" s="65">
        <v>45663</v>
      </c>
      <c r="B248" s="77">
        <v>45663.412436678074</v>
      </c>
      <c r="C248" s="77"/>
      <c r="D248" s="66" t="s">
        <v>40</v>
      </c>
      <c r="E248" s="67">
        <v>1164</v>
      </c>
      <c r="F248" s="68">
        <v>15.79</v>
      </c>
      <c r="G248" s="66" t="s">
        <v>30</v>
      </c>
      <c r="H248" s="69" t="s">
        <v>31</v>
      </c>
    </row>
    <row r="249" spans="1:8" ht="20.100000000000001" customHeight="1">
      <c r="A249" s="65">
        <v>45663</v>
      </c>
      <c r="B249" s="77">
        <v>45663.412872928195</v>
      </c>
      <c r="C249" s="77"/>
      <c r="D249" s="66" t="s">
        <v>40</v>
      </c>
      <c r="E249" s="67">
        <v>339</v>
      </c>
      <c r="F249" s="68">
        <v>15.785</v>
      </c>
      <c r="G249" s="66" t="s">
        <v>30</v>
      </c>
      <c r="H249" s="69" t="s">
        <v>31</v>
      </c>
    </row>
    <row r="250" spans="1:8" ht="20.100000000000001" customHeight="1">
      <c r="A250" s="65">
        <v>45663</v>
      </c>
      <c r="B250" s="77">
        <v>45663.41341103008</v>
      </c>
      <c r="C250" s="77"/>
      <c r="D250" s="66" t="s">
        <v>40</v>
      </c>
      <c r="E250" s="67">
        <v>546</v>
      </c>
      <c r="F250" s="68">
        <v>15.785</v>
      </c>
      <c r="G250" s="66" t="s">
        <v>30</v>
      </c>
      <c r="H250" s="69" t="s">
        <v>31</v>
      </c>
    </row>
    <row r="251" spans="1:8" ht="20.100000000000001" customHeight="1">
      <c r="A251" s="65">
        <v>45663</v>
      </c>
      <c r="B251" s="77">
        <v>45663.414201446809</v>
      </c>
      <c r="C251" s="77"/>
      <c r="D251" s="66" t="s">
        <v>40</v>
      </c>
      <c r="E251" s="67">
        <v>165</v>
      </c>
      <c r="F251" s="68">
        <v>15.79</v>
      </c>
      <c r="G251" s="66" t="s">
        <v>30</v>
      </c>
      <c r="H251" s="69" t="s">
        <v>34</v>
      </c>
    </row>
    <row r="252" spans="1:8" ht="20.100000000000001" customHeight="1">
      <c r="A252" s="65">
        <v>45663</v>
      </c>
      <c r="B252" s="77">
        <v>45663.415357604157</v>
      </c>
      <c r="C252" s="77"/>
      <c r="D252" s="66" t="s">
        <v>40</v>
      </c>
      <c r="E252" s="67">
        <v>1697</v>
      </c>
      <c r="F252" s="68">
        <v>15.79</v>
      </c>
      <c r="G252" s="66" t="s">
        <v>30</v>
      </c>
      <c r="H252" s="69" t="s">
        <v>31</v>
      </c>
    </row>
    <row r="253" spans="1:8" ht="20.100000000000001" customHeight="1">
      <c r="A253" s="65">
        <v>45663</v>
      </c>
      <c r="B253" s="77">
        <v>45663.415357604157</v>
      </c>
      <c r="C253" s="77"/>
      <c r="D253" s="66" t="s">
        <v>40</v>
      </c>
      <c r="E253" s="67">
        <v>1492</v>
      </c>
      <c r="F253" s="68">
        <v>15.79</v>
      </c>
      <c r="G253" s="66" t="s">
        <v>30</v>
      </c>
      <c r="H253" s="69" t="s">
        <v>31</v>
      </c>
    </row>
    <row r="254" spans="1:8" ht="20.100000000000001" customHeight="1">
      <c r="A254" s="65">
        <v>45663</v>
      </c>
      <c r="B254" s="77">
        <v>45663.415357673541</v>
      </c>
      <c r="C254" s="77"/>
      <c r="D254" s="66" t="s">
        <v>40</v>
      </c>
      <c r="E254" s="67">
        <v>380</v>
      </c>
      <c r="F254" s="68">
        <v>15.795</v>
      </c>
      <c r="G254" s="66" t="s">
        <v>30</v>
      </c>
      <c r="H254" s="69" t="s">
        <v>32</v>
      </c>
    </row>
    <row r="255" spans="1:8" ht="20.100000000000001" customHeight="1">
      <c r="A255" s="65">
        <v>45663</v>
      </c>
      <c r="B255" s="77">
        <v>45663.415357673541</v>
      </c>
      <c r="C255" s="77"/>
      <c r="D255" s="66" t="s">
        <v>40</v>
      </c>
      <c r="E255" s="67">
        <v>79</v>
      </c>
      <c r="F255" s="68">
        <v>15.795</v>
      </c>
      <c r="G255" s="66" t="s">
        <v>30</v>
      </c>
      <c r="H255" s="69" t="s">
        <v>32</v>
      </c>
    </row>
    <row r="256" spans="1:8" ht="20.100000000000001" customHeight="1">
      <c r="A256" s="65">
        <v>45663</v>
      </c>
      <c r="B256" s="77">
        <v>45663.415357685182</v>
      </c>
      <c r="C256" s="77"/>
      <c r="D256" s="66" t="s">
        <v>40</v>
      </c>
      <c r="E256" s="67">
        <v>59</v>
      </c>
      <c r="F256" s="68">
        <v>15.795</v>
      </c>
      <c r="G256" s="66" t="s">
        <v>30</v>
      </c>
      <c r="H256" s="69" t="s">
        <v>32</v>
      </c>
    </row>
    <row r="257" spans="1:8" ht="20.100000000000001" customHeight="1">
      <c r="A257" s="65">
        <v>45663</v>
      </c>
      <c r="B257" s="77">
        <v>45663.415357731283</v>
      </c>
      <c r="C257" s="77"/>
      <c r="D257" s="66" t="s">
        <v>40</v>
      </c>
      <c r="E257" s="67">
        <v>349</v>
      </c>
      <c r="F257" s="68">
        <v>15.795</v>
      </c>
      <c r="G257" s="66" t="s">
        <v>30</v>
      </c>
      <c r="H257" s="69" t="s">
        <v>32</v>
      </c>
    </row>
    <row r="258" spans="1:8" ht="20.100000000000001" customHeight="1">
      <c r="A258" s="65">
        <v>45663</v>
      </c>
      <c r="B258" s="77">
        <v>45663.415357777849</v>
      </c>
      <c r="C258" s="77"/>
      <c r="D258" s="66" t="s">
        <v>40</v>
      </c>
      <c r="E258" s="67">
        <v>1631</v>
      </c>
      <c r="F258" s="68">
        <v>15.795</v>
      </c>
      <c r="G258" s="66" t="s">
        <v>30</v>
      </c>
      <c r="H258" s="69" t="s">
        <v>32</v>
      </c>
    </row>
    <row r="259" spans="1:8" ht="20.100000000000001" customHeight="1">
      <c r="A259" s="65">
        <v>45663</v>
      </c>
      <c r="B259" s="77">
        <v>45663.416468541604</v>
      </c>
      <c r="C259" s="77"/>
      <c r="D259" s="66" t="s">
        <v>40</v>
      </c>
      <c r="E259" s="67">
        <v>557</v>
      </c>
      <c r="F259" s="68">
        <v>15.785</v>
      </c>
      <c r="G259" s="66" t="s">
        <v>30</v>
      </c>
      <c r="H259" s="69" t="s">
        <v>31</v>
      </c>
    </row>
    <row r="260" spans="1:8" ht="20.100000000000001" customHeight="1">
      <c r="A260" s="65">
        <v>45663</v>
      </c>
      <c r="B260" s="77">
        <v>45663.416468541604</v>
      </c>
      <c r="C260" s="77"/>
      <c r="D260" s="66" t="s">
        <v>40</v>
      </c>
      <c r="E260" s="67">
        <v>328</v>
      </c>
      <c r="F260" s="68">
        <v>15.785</v>
      </c>
      <c r="G260" s="66" t="s">
        <v>30</v>
      </c>
      <c r="H260" s="69" t="s">
        <v>31</v>
      </c>
    </row>
    <row r="261" spans="1:8" ht="20.100000000000001" customHeight="1">
      <c r="A261" s="65">
        <v>45663</v>
      </c>
      <c r="B261" s="77">
        <v>45663.416871110909</v>
      </c>
      <c r="C261" s="77"/>
      <c r="D261" s="66" t="s">
        <v>40</v>
      </c>
      <c r="E261" s="67">
        <v>361</v>
      </c>
      <c r="F261" s="68">
        <v>15.78</v>
      </c>
      <c r="G261" s="66" t="s">
        <v>30</v>
      </c>
      <c r="H261" s="69" t="s">
        <v>31</v>
      </c>
    </row>
    <row r="262" spans="1:8" ht="20.100000000000001" customHeight="1">
      <c r="A262" s="65">
        <v>45663</v>
      </c>
      <c r="B262" s="77">
        <v>45663.417060694657</v>
      </c>
      <c r="C262" s="77"/>
      <c r="D262" s="66" t="s">
        <v>40</v>
      </c>
      <c r="E262" s="67">
        <v>411</v>
      </c>
      <c r="F262" s="68">
        <v>15.8</v>
      </c>
      <c r="G262" s="66" t="s">
        <v>30</v>
      </c>
      <c r="H262" s="69" t="s">
        <v>32</v>
      </c>
    </row>
    <row r="263" spans="1:8" ht="20.100000000000001" customHeight="1">
      <c r="A263" s="65">
        <v>45663</v>
      </c>
      <c r="B263" s="77">
        <v>45663.417060705833</v>
      </c>
      <c r="C263" s="77"/>
      <c r="D263" s="66" t="s">
        <v>40</v>
      </c>
      <c r="E263" s="67">
        <v>370</v>
      </c>
      <c r="F263" s="68">
        <v>15.8</v>
      </c>
      <c r="G263" s="66" t="s">
        <v>30</v>
      </c>
      <c r="H263" s="69" t="s">
        <v>34</v>
      </c>
    </row>
    <row r="264" spans="1:8" ht="20.100000000000001" customHeight="1">
      <c r="A264" s="65">
        <v>45663</v>
      </c>
      <c r="B264" s="77">
        <v>45663.417060764041</v>
      </c>
      <c r="C264" s="77"/>
      <c r="D264" s="66" t="s">
        <v>40</v>
      </c>
      <c r="E264" s="67">
        <v>1532</v>
      </c>
      <c r="F264" s="68">
        <v>15.8</v>
      </c>
      <c r="G264" s="66" t="s">
        <v>30</v>
      </c>
      <c r="H264" s="69" t="s">
        <v>31</v>
      </c>
    </row>
    <row r="265" spans="1:8" ht="20.100000000000001" customHeight="1">
      <c r="A265" s="65">
        <v>45663</v>
      </c>
      <c r="B265" s="77">
        <v>45663.4174235994</v>
      </c>
      <c r="C265" s="77"/>
      <c r="D265" s="66" t="s">
        <v>40</v>
      </c>
      <c r="E265" s="67">
        <v>605</v>
      </c>
      <c r="F265" s="68">
        <v>15.785</v>
      </c>
      <c r="G265" s="66" t="s">
        <v>30</v>
      </c>
      <c r="H265" s="69" t="s">
        <v>31</v>
      </c>
    </row>
    <row r="266" spans="1:8" ht="20.100000000000001" customHeight="1">
      <c r="A266" s="65">
        <v>45663</v>
      </c>
      <c r="B266" s="77">
        <v>45663.418225474656</v>
      </c>
      <c r="C266" s="77"/>
      <c r="D266" s="66" t="s">
        <v>40</v>
      </c>
      <c r="E266" s="67">
        <v>25</v>
      </c>
      <c r="F266" s="68">
        <v>15.78</v>
      </c>
      <c r="G266" s="66" t="s">
        <v>30</v>
      </c>
      <c r="H266" s="69" t="s">
        <v>31</v>
      </c>
    </row>
    <row r="267" spans="1:8" ht="20.100000000000001" customHeight="1">
      <c r="A267" s="65">
        <v>45663</v>
      </c>
      <c r="B267" s="77">
        <v>45663.418225474656</v>
      </c>
      <c r="C267" s="77"/>
      <c r="D267" s="66" t="s">
        <v>40</v>
      </c>
      <c r="E267" s="67">
        <v>16</v>
      </c>
      <c r="F267" s="68">
        <v>15.78</v>
      </c>
      <c r="G267" s="66" t="s">
        <v>30</v>
      </c>
      <c r="H267" s="69" t="s">
        <v>31</v>
      </c>
    </row>
    <row r="268" spans="1:8" ht="20.100000000000001" customHeight="1">
      <c r="A268" s="65">
        <v>45663</v>
      </c>
      <c r="B268" s="77">
        <v>45663.418225474656</v>
      </c>
      <c r="C268" s="77"/>
      <c r="D268" s="66" t="s">
        <v>40</v>
      </c>
      <c r="E268" s="67">
        <v>646</v>
      </c>
      <c r="F268" s="68">
        <v>15.78</v>
      </c>
      <c r="G268" s="66" t="s">
        <v>30</v>
      </c>
      <c r="H268" s="69" t="s">
        <v>31</v>
      </c>
    </row>
    <row r="269" spans="1:8" ht="20.100000000000001" customHeight="1">
      <c r="A269" s="65">
        <v>45663</v>
      </c>
      <c r="B269" s="77">
        <v>45663.418225474656</v>
      </c>
      <c r="C269" s="77"/>
      <c r="D269" s="66" t="s">
        <v>40</v>
      </c>
      <c r="E269" s="67">
        <v>522</v>
      </c>
      <c r="F269" s="68">
        <v>15.78</v>
      </c>
      <c r="G269" s="66" t="s">
        <v>30</v>
      </c>
      <c r="H269" s="69" t="s">
        <v>31</v>
      </c>
    </row>
    <row r="270" spans="1:8" ht="20.100000000000001" customHeight="1">
      <c r="A270" s="65">
        <v>45663</v>
      </c>
      <c r="B270" s="77">
        <v>45663.418791319244</v>
      </c>
      <c r="C270" s="77"/>
      <c r="D270" s="66" t="s">
        <v>40</v>
      </c>
      <c r="E270" s="67">
        <v>133</v>
      </c>
      <c r="F270" s="68">
        <v>15.775</v>
      </c>
      <c r="G270" s="66" t="s">
        <v>30</v>
      </c>
      <c r="H270" s="69" t="s">
        <v>33</v>
      </c>
    </row>
    <row r="271" spans="1:8" ht="20.100000000000001" customHeight="1">
      <c r="A271" s="65">
        <v>45663</v>
      </c>
      <c r="B271" s="77">
        <v>45663.418791319244</v>
      </c>
      <c r="C271" s="77"/>
      <c r="D271" s="66" t="s">
        <v>40</v>
      </c>
      <c r="E271" s="67">
        <v>446</v>
      </c>
      <c r="F271" s="68">
        <v>15.775</v>
      </c>
      <c r="G271" s="66" t="s">
        <v>30</v>
      </c>
      <c r="H271" s="69" t="s">
        <v>33</v>
      </c>
    </row>
    <row r="272" spans="1:8" ht="20.100000000000001" customHeight="1">
      <c r="A272" s="65">
        <v>45663</v>
      </c>
      <c r="B272" s="77">
        <v>45663.418791319244</v>
      </c>
      <c r="C272" s="77"/>
      <c r="D272" s="66" t="s">
        <v>40</v>
      </c>
      <c r="E272" s="67">
        <v>85</v>
      </c>
      <c r="F272" s="68">
        <v>15.775</v>
      </c>
      <c r="G272" s="66" t="s">
        <v>30</v>
      </c>
      <c r="H272" s="69" t="s">
        <v>33</v>
      </c>
    </row>
    <row r="273" spans="1:8" ht="20.100000000000001" customHeight="1">
      <c r="A273" s="65">
        <v>45663</v>
      </c>
      <c r="B273" s="77">
        <v>45663.418791319244</v>
      </c>
      <c r="C273" s="77"/>
      <c r="D273" s="66" t="s">
        <v>40</v>
      </c>
      <c r="E273" s="67">
        <v>902</v>
      </c>
      <c r="F273" s="68">
        <v>15.775</v>
      </c>
      <c r="G273" s="66" t="s">
        <v>30</v>
      </c>
      <c r="H273" s="69" t="s">
        <v>33</v>
      </c>
    </row>
    <row r="274" spans="1:8" ht="20.100000000000001" customHeight="1">
      <c r="A274" s="65">
        <v>45663</v>
      </c>
      <c r="B274" s="77">
        <v>45663.419712835457</v>
      </c>
      <c r="C274" s="77"/>
      <c r="D274" s="66" t="s">
        <v>40</v>
      </c>
      <c r="E274" s="67">
        <v>811</v>
      </c>
      <c r="F274" s="68">
        <v>15.805</v>
      </c>
      <c r="G274" s="66" t="s">
        <v>30</v>
      </c>
      <c r="H274" s="69" t="s">
        <v>31</v>
      </c>
    </row>
    <row r="275" spans="1:8" ht="20.100000000000001" customHeight="1">
      <c r="A275" s="65">
        <v>45663</v>
      </c>
      <c r="B275" s="77">
        <v>45663.42020353023</v>
      </c>
      <c r="C275" s="77"/>
      <c r="D275" s="66" t="s">
        <v>40</v>
      </c>
      <c r="E275" s="67">
        <v>446</v>
      </c>
      <c r="F275" s="68">
        <v>15.795</v>
      </c>
      <c r="G275" s="66" t="s">
        <v>30</v>
      </c>
      <c r="H275" s="69" t="s">
        <v>33</v>
      </c>
    </row>
    <row r="276" spans="1:8" ht="20.100000000000001" customHeight="1">
      <c r="A276" s="65">
        <v>45663</v>
      </c>
      <c r="B276" s="77">
        <v>45663.42020353023</v>
      </c>
      <c r="C276" s="77"/>
      <c r="D276" s="66" t="s">
        <v>40</v>
      </c>
      <c r="E276" s="67">
        <v>435</v>
      </c>
      <c r="F276" s="68">
        <v>15.795</v>
      </c>
      <c r="G276" s="66" t="s">
        <v>30</v>
      </c>
      <c r="H276" s="69" t="s">
        <v>33</v>
      </c>
    </row>
    <row r="277" spans="1:8" ht="20.100000000000001" customHeight="1">
      <c r="A277" s="65">
        <v>45663</v>
      </c>
      <c r="B277" s="77">
        <v>45663.42020353023</v>
      </c>
      <c r="C277" s="77"/>
      <c r="D277" s="66" t="s">
        <v>40</v>
      </c>
      <c r="E277" s="67">
        <v>420</v>
      </c>
      <c r="F277" s="68">
        <v>15.795</v>
      </c>
      <c r="G277" s="66" t="s">
        <v>30</v>
      </c>
      <c r="H277" s="69" t="s">
        <v>34</v>
      </c>
    </row>
    <row r="278" spans="1:8" ht="20.100000000000001" customHeight="1">
      <c r="A278" s="65">
        <v>45663</v>
      </c>
      <c r="B278" s="77">
        <v>45663.42020353023</v>
      </c>
      <c r="C278" s="77"/>
      <c r="D278" s="66" t="s">
        <v>40</v>
      </c>
      <c r="E278" s="67">
        <v>132</v>
      </c>
      <c r="F278" s="68">
        <v>15.795</v>
      </c>
      <c r="G278" s="66" t="s">
        <v>30</v>
      </c>
      <c r="H278" s="69" t="s">
        <v>33</v>
      </c>
    </row>
    <row r="279" spans="1:8" ht="20.100000000000001" customHeight="1">
      <c r="A279" s="65">
        <v>45663</v>
      </c>
      <c r="B279" s="77">
        <v>45663.420203564689</v>
      </c>
      <c r="C279" s="77"/>
      <c r="D279" s="66" t="s">
        <v>40</v>
      </c>
      <c r="E279" s="67">
        <v>6</v>
      </c>
      <c r="F279" s="68">
        <v>15.795</v>
      </c>
      <c r="G279" s="66" t="s">
        <v>30</v>
      </c>
      <c r="H279" s="69" t="s">
        <v>34</v>
      </c>
    </row>
    <row r="280" spans="1:8" ht="20.100000000000001" customHeight="1">
      <c r="A280" s="65">
        <v>45663</v>
      </c>
      <c r="B280" s="77">
        <v>45663.420203564689</v>
      </c>
      <c r="C280" s="77"/>
      <c r="D280" s="66" t="s">
        <v>40</v>
      </c>
      <c r="E280" s="67">
        <v>136</v>
      </c>
      <c r="F280" s="68">
        <v>15.795</v>
      </c>
      <c r="G280" s="66" t="s">
        <v>30</v>
      </c>
      <c r="H280" s="69" t="s">
        <v>34</v>
      </c>
    </row>
    <row r="281" spans="1:8" ht="20.100000000000001" customHeight="1">
      <c r="A281" s="65">
        <v>45663</v>
      </c>
      <c r="B281" s="77">
        <v>45663.420546053443</v>
      </c>
      <c r="C281" s="77"/>
      <c r="D281" s="66" t="s">
        <v>40</v>
      </c>
      <c r="E281" s="67">
        <v>13</v>
      </c>
      <c r="F281" s="68">
        <v>15.795</v>
      </c>
      <c r="G281" s="66" t="s">
        <v>30</v>
      </c>
      <c r="H281" s="69" t="s">
        <v>31</v>
      </c>
    </row>
    <row r="282" spans="1:8" ht="20.100000000000001" customHeight="1">
      <c r="A282" s="65">
        <v>45663</v>
      </c>
      <c r="B282" s="77">
        <v>45663.420582604129</v>
      </c>
      <c r="C282" s="77"/>
      <c r="D282" s="66" t="s">
        <v>40</v>
      </c>
      <c r="E282" s="67">
        <v>819</v>
      </c>
      <c r="F282" s="68">
        <v>15.79</v>
      </c>
      <c r="G282" s="66" t="s">
        <v>30</v>
      </c>
      <c r="H282" s="69" t="s">
        <v>31</v>
      </c>
    </row>
    <row r="283" spans="1:8" ht="20.100000000000001" customHeight="1">
      <c r="A283" s="65">
        <v>45663</v>
      </c>
      <c r="B283" s="77">
        <v>45663.420766192023</v>
      </c>
      <c r="C283" s="77"/>
      <c r="D283" s="66" t="s">
        <v>40</v>
      </c>
      <c r="E283" s="67">
        <v>801</v>
      </c>
      <c r="F283" s="68">
        <v>15.78</v>
      </c>
      <c r="G283" s="66" t="s">
        <v>30</v>
      </c>
      <c r="H283" s="69" t="s">
        <v>31</v>
      </c>
    </row>
    <row r="284" spans="1:8" ht="20.100000000000001" customHeight="1">
      <c r="A284" s="65">
        <v>45663</v>
      </c>
      <c r="B284" s="77">
        <v>45663.420946435072</v>
      </c>
      <c r="C284" s="77"/>
      <c r="D284" s="66" t="s">
        <v>40</v>
      </c>
      <c r="E284" s="67">
        <v>752</v>
      </c>
      <c r="F284" s="68">
        <v>15.775</v>
      </c>
      <c r="G284" s="66" t="s">
        <v>30</v>
      </c>
      <c r="H284" s="69" t="s">
        <v>31</v>
      </c>
    </row>
    <row r="285" spans="1:8" ht="20.100000000000001" customHeight="1">
      <c r="A285" s="65">
        <v>45663</v>
      </c>
      <c r="B285" s="77">
        <v>45663.421968495473</v>
      </c>
      <c r="C285" s="77"/>
      <c r="D285" s="66" t="s">
        <v>40</v>
      </c>
      <c r="E285" s="67">
        <v>128</v>
      </c>
      <c r="F285" s="68">
        <v>15.78</v>
      </c>
      <c r="G285" s="66" t="s">
        <v>30</v>
      </c>
      <c r="H285" s="69" t="s">
        <v>33</v>
      </c>
    </row>
    <row r="286" spans="1:8" ht="20.100000000000001" customHeight="1">
      <c r="A286" s="65">
        <v>45663</v>
      </c>
      <c r="B286" s="77">
        <v>45663.421968495473</v>
      </c>
      <c r="C286" s="77"/>
      <c r="D286" s="66" t="s">
        <v>40</v>
      </c>
      <c r="E286" s="67">
        <v>446</v>
      </c>
      <c r="F286" s="68">
        <v>15.78</v>
      </c>
      <c r="G286" s="66" t="s">
        <v>30</v>
      </c>
      <c r="H286" s="69" t="s">
        <v>33</v>
      </c>
    </row>
    <row r="287" spans="1:8" ht="20.100000000000001" customHeight="1">
      <c r="A287" s="65">
        <v>45663</v>
      </c>
      <c r="B287" s="77">
        <v>45663.421968495473</v>
      </c>
      <c r="C287" s="77"/>
      <c r="D287" s="66" t="s">
        <v>40</v>
      </c>
      <c r="E287" s="67">
        <v>699</v>
      </c>
      <c r="F287" s="68">
        <v>15.78</v>
      </c>
      <c r="G287" s="66" t="s">
        <v>30</v>
      </c>
      <c r="H287" s="69" t="s">
        <v>33</v>
      </c>
    </row>
    <row r="288" spans="1:8" ht="20.100000000000001" customHeight="1">
      <c r="A288" s="65">
        <v>45663</v>
      </c>
      <c r="B288" s="77">
        <v>45663.421968495473</v>
      </c>
      <c r="C288" s="77"/>
      <c r="D288" s="66" t="s">
        <v>40</v>
      </c>
      <c r="E288" s="67">
        <v>380</v>
      </c>
      <c r="F288" s="68">
        <v>15.78</v>
      </c>
      <c r="G288" s="66" t="s">
        <v>30</v>
      </c>
      <c r="H288" s="69" t="s">
        <v>33</v>
      </c>
    </row>
    <row r="289" spans="1:8" ht="20.100000000000001" customHeight="1">
      <c r="A289" s="65">
        <v>45663</v>
      </c>
      <c r="B289" s="77">
        <v>45663.422687511425</v>
      </c>
      <c r="C289" s="77"/>
      <c r="D289" s="66" t="s">
        <v>40</v>
      </c>
      <c r="E289" s="67">
        <v>264</v>
      </c>
      <c r="F289" s="68">
        <v>15.765000000000001</v>
      </c>
      <c r="G289" s="66" t="s">
        <v>30</v>
      </c>
      <c r="H289" s="69" t="s">
        <v>31</v>
      </c>
    </row>
    <row r="290" spans="1:8" ht="20.100000000000001" customHeight="1">
      <c r="A290" s="65">
        <v>45663</v>
      </c>
      <c r="B290" s="77">
        <v>45663.422687511425</v>
      </c>
      <c r="C290" s="77"/>
      <c r="D290" s="66" t="s">
        <v>40</v>
      </c>
      <c r="E290" s="67">
        <v>765</v>
      </c>
      <c r="F290" s="68">
        <v>15.765000000000001</v>
      </c>
      <c r="G290" s="66" t="s">
        <v>30</v>
      </c>
      <c r="H290" s="69" t="s">
        <v>31</v>
      </c>
    </row>
    <row r="291" spans="1:8" ht="20.100000000000001" customHeight="1">
      <c r="A291" s="65">
        <v>45663</v>
      </c>
      <c r="B291" s="77">
        <v>45663.423027800862</v>
      </c>
      <c r="C291" s="77"/>
      <c r="D291" s="66" t="s">
        <v>40</v>
      </c>
      <c r="E291" s="67">
        <v>6</v>
      </c>
      <c r="F291" s="68">
        <v>15.775</v>
      </c>
      <c r="G291" s="66" t="s">
        <v>30</v>
      </c>
      <c r="H291" s="69" t="s">
        <v>34</v>
      </c>
    </row>
    <row r="292" spans="1:8" ht="20.100000000000001" customHeight="1">
      <c r="A292" s="65">
        <v>45663</v>
      </c>
      <c r="B292" s="77">
        <v>45663.423027800862</v>
      </c>
      <c r="C292" s="77"/>
      <c r="D292" s="66" t="s">
        <v>40</v>
      </c>
      <c r="E292" s="67">
        <v>525</v>
      </c>
      <c r="F292" s="68">
        <v>15.775</v>
      </c>
      <c r="G292" s="66" t="s">
        <v>30</v>
      </c>
      <c r="H292" s="69" t="s">
        <v>34</v>
      </c>
    </row>
    <row r="293" spans="1:8" ht="20.100000000000001" customHeight="1">
      <c r="A293" s="65">
        <v>45663</v>
      </c>
      <c r="B293" s="77">
        <v>45663.423027835786</v>
      </c>
      <c r="C293" s="77"/>
      <c r="D293" s="66" t="s">
        <v>40</v>
      </c>
      <c r="E293" s="67">
        <v>136</v>
      </c>
      <c r="F293" s="68">
        <v>15.775</v>
      </c>
      <c r="G293" s="66" t="s">
        <v>30</v>
      </c>
      <c r="H293" s="69" t="s">
        <v>34</v>
      </c>
    </row>
    <row r="294" spans="1:8" ht="20.100000000000001" customHeight="1">
      <c r="A294" s="65">
        <v>45663</v>
      </c>
      <c r="B294" s="77">
        <v>45663.423027928453</v>
      </c>
      <c r="C294" s="77"/>
      <c r="D294" s="66" t="s">
        <v>40</v>
      </c>
      <c r="E294" s="67">
        <v>1036</v>
      </c>
      <c r="F294" s="68">
        <v>15.775</v>
      </c>
      <c r="G294" s="66" t="s">
        <v>30</v>
      </c>
      <c r="H294" s="69" t="s">
        <v>34</v>
      </c>
    </row>
    <row r="295" spans="1:8" ht="20.100000000000001" customHeight="1">
      <c r="A295" s="65">
        <v>45663</v>
      </c>
      <c r="B295" s="77">
        <v>45663.423271516338</v>
      </c>
      <c r="C295" s="77"/>
      <c r="D295" s="66" t="s">
        <v>40</v>
      </c>
      <c r="E295" s="67">
        <v>28</v>
      </c>
      <c r="F295" s="68">
        <v>15.765000000000001</v>
      </c>
      <c r="G295" s="66" t="s">
        <v>30</v>
      </c>
      <c r="H295" s="69" t="s">
        <v>31</v>
      </c>
    </row>
    <row r="296" spans="1:8" ht="20.100000000000001" customHeight="1">
      <c r="A296" s="65">
        <v>45663</v>
      </c>
      <c r="B296" s="77">
        <v>45663.423271516338</v>
      </c>
      <c r="C296" s="77"/>
      <c r="D296" s="66" t="s">
        <v>40</v>
      </c>
      <c r="E296" s="67">
        <v>233</v>
      </c>
      <c r="F296" s="68">
        <v>15.765000000000001</v>
      </c>
      <c r="G296" s="66" t="s">
        <v>30</v>
      </c>
      <c r="H296" s="69" t="s">
        <v>31</v>
      </c>
    </row>
    <row r="297" spans="1:8" ht="20.100000000000001" customHeight="1">
      <c r="A297" s="65">
        <v>45663</v>
      </c>
      <c r="B297" s="77">
        <v>45663.424087036867</v>
      </c>
      <c r="C297" s="77"/>
      <c r="D297" s="66" t="s">
        <v>40</v>
      </c>
      <c r="E297" s="67">
        <v>149</v>
      </c>
      <c r="F297" s="68">
        <v>15.77</v>
      </c>
      <c r="G297" s="66" t="s">
        <v>30</v>
      </c>
      <c r="H297" s="69" t="s">
        <v>32</v>
      </c>
    </row>
    <row r="298" spans="1:8" ht="20.100000000000001" customHeight="1">
      <c r="A298" s="65">
        <v>45663</v>
      </c>
      <c r="B298" s="77">
        <v>45663.424087036867</v>
      </c>
      <c r="C298" s="77"/>
      <c r="D298" s="66" t="s">
        <v>40</v>
      </c>
      <c r="E298" s="67">
        <v>116</v>
      </c>
      <c r="F298" s="68">
        <v>15.77</v>
      </c>
      <c r="G298" s="66" t="s">
        <v>30</v>
      </c>
      <c r="H298" s="69" t="s">
        <v>32</v>
      </c>
    </row>
    <row r="299" spans="1:8" ht="20.100000000000001" customHeight="1">
      <c r="A299" s="65">
        <v>45663</v>
      </c>
      <c r="B299" s="77">
        <v>45663.424439941999</v>
      </c>
      <c r="C299" s="77"/>
      <c r="D299" s="66" t="s">
        <v>40</v>
      </c>
      <c r="E299" s="67">
        <v>136</v>
      </c>
      <c r="F299" s="68">
        <v>15.775</v>
      </c>
      <c r="G299" s="66" t="s">
        <v>30</v>
      </c>
      <c r="H299" s="69" t="s">
        <v>34</v>
      </c>
    </row>
    <row r="300" spans="1:8" ht="20.100000000000001" customHeight="1">
      <c r="A300" s="65">
        <v>45663</v>
      </c>
      <c r="B300" s="77">
        <v>45663.424526990857</v>
      </c>
      <c r="C300" s="77"/>
      <c r="D300" s="66" t="s">
        <v>40</v>
      </c>
      <c r="E300" s="67">
        <v>1966</v>
      </c>
      <c r="F300" s="68">
        <v>15.775</v>
      </c>
      <c r="G300" s="66" t="s">
        <v>30</v>
      </c>
      <c r="H300" s="69" t="s">
        <v>34</v>
      </c>
    </row>
    <row r="301" spans="1:8" ht="20.100000000000001" customHeight="1">
      <c r="A301" s="65">
        <v>45663</v>
      </c>
      <c r="B301" s="77">
        <v>45663.424695578869</v>
      </c>
      <c r="C301" s="77"/>
      <c r="D301" s="66" t="s">
        <v>40</v>
      </c>
      <c r="E301" s="67">
        <v>661</v>
      </c>
      <c r="F301" s="68">
        <v>15.77</v>
      </c>
      <c r="G301" s="66" t="s">
        <v>30</v>
      </c>
      <c r="H301" s="69" t="s">
        <v>31</v>
      </c>
    </row>
    <row r="302" spans="1:8" ht="20.100000000000001" customHeight="1">
      <c r="A302" s="65">
        <v>45663</v>
      </c>
      <c r="B302" s="77">
        <v>45663.425260810181</v>
      </c>
      <c r="C302" s="77"/>
      <c r="D302" s="66" t="s">
        <v>40</v>
      </c>
      <c r="E302" s="67">
        <v>659</v>
      </c>
      <c r="F302" s="68">
        <v>15.765000000000001</v>
      </c>
      <c r="G302" s="66" t="s">
        <v>30</v>
      </c>
      <c r="H302" s="69" t="s">
        <v>31</v>
      </c>
    </row>
    <row r="303" spans="1:8" ht="20.100000000000001" customHeight="1">
      <c r="A303" s="65">
        <v>45663</v>
      </c>
      <c r="B303" s="77">
        <v>45663.425260810181</v>
      </c>
      <c r="C303" s="77"/>
      <c r="D303" s="66" t="s">
        <v>40</v>
      </c>
      <c r="E303" s="67">
        <v>678</v>
      </c>
      <c r="F303" s="68">
        <v>15.765000000000001</v>
      </c>
      <c r="G303" s="66" t="s">
        <v>30</v>
      </c>
      <c r="H303" s="69" t="s">
        <v>31</v>
      </c>
    </row>
    <row r="304" spans="1:8" ht="20.100000000000001" customHeight="1">
      <c r="A304" s="65">
        <v>45663</v>
      </c>
      <c r="B304" s="77">
        <v>45663.426205312368</v>
      </c>
      <c r="C304" s="77"/>
      <c r="D304" s="66" t="s">
        <v>40</v>
      </c>
      <c r="E304" s="67">
        <v>339</v>
      </c>
      <c r="F304" s="68">
        <v>15.775</v>
      </c>
      <c r="G304" s="66" t="s">
        <v>30</v>
      </c>
      <c r="H304" s="69" t="s">
        <v>32</v>
      </c>
    </row>
    <row r="305" spans="1:8" ht="20.100000000000001" customHeight="1">
      <c r="A305" s="65">
        <v>45663</v>
      </c>
      <c r="B305" s="77">
        <v>45663.426205312368</v>
      </c>
      <c r="C305" s="77"/>
      <c r="D305" s="66" t="s">
        <v>40</v>
      </c>
      <c r="E305" s="67">
        <v>315</v>
      </c>
      <c r="F305" s="68">
        <v>15.775</v>
      </c>
      <c r="G305" s="66" t="s">
        <v>30</v>
      </c>
      <c r="H305" s="69" t="s">
        <v>32</v>
      </c>
    </row>
    <row r="306" spans="1:8" ht="20.100000000000001" customHeight="1">
      <c r="A306" s="65">
        <v>45663</v>
      </c>
      <c r="B306" s="77">
        <v>45663.426205312368</v>
      </c>
      <c r="C306" s="77"/>
      <c r="D306" s="66" t="s">
        <v>40</v>
      </c>
      <c r="E306" s="67">
        <v>210</v>
      </c>
      <c r="F306" s="68">
        <v>15.775</v>
      </c>
      <c r="G306" s="66" t="s">
        <v>30</v>
      </c>
      <c r="H306" s="69" t="s">
        <v>34</v>
      </c>
    </row>
    <row r="307" spans="1:8" ht="20.100000000000001" customHeight="1">
      <c r="A307" s="65">
        <v>45663</v>
      </c>
      <c r="B307" s="77">
        <v>45663.426558576524</v>
      </c>
      <c r="C307" s="77"/>
      <c r="D307" s="66" t="s">
        <v>40</v>
      </c>
      <c r="E307" s="67">
        <v>131</v>
      </c>
      <c r="F307" s="68">
        <v>15.775</v>
      </c>
      <c r="G307" s="66" t="s">
        <v>30</v>
      </c>
      <c r="H307" s="69" t="s">
        <v>32</v>
      </c>
    </row>
    <row r="308" spans="1:8" ht="20.100000000000001" customHeight="1">
      <c r="A308" s="65">
        <v>45663</v>
      </c>
      <c r="B308" s="77">
        <v>45663.426558576524</v>
      </c>
      <c r="C308" s="77"/>
      <c r="D308" s="66" t="s">
        <v>40</v>
      </c>
      <c r="E308" s="67">
        <v>1638</v>
      </c>
      <c r="F308" s="68">
        <v>15.775</v>
      </c>
      <c r="G308" s="66" t="s">
        <v>30</v>
      </c>
      <c r="H308" s="69" t="s">
        <v>31</v>
      </c>
    </row>
    <row r="309" spans="1:8" ht="20.100000000000001" customHeight="1">
      <c r="A309" s="65">
        <v>45663</v>
      </c>
      <c r="B309" s="77">
        <v>45663.427199120168</v>
      </c>
      <c r="C309" s="77"/>
      <c r="D309" s="66" t="s">
        <v>40</v>
      </c>
      <c r="E309" s="67">
        <v>238</v>
      </c>
      <c r="F309" s="68">
        <v>15.765000000000001</v>
      </c>
      <c r="G309" s="66" t="s">
        <v>30</v>
      </c>
      <c r="H309" s="69" t="s">
        <v>31</v>
      </c>
    </row>
    <row r="310" spans="1:8" ht="20.100000000000001" customHeight="1">
      <c r="A310" s="65">
        <v>45663</v>
      </c>
      <c r="B310" s="77">
        <v>45663.427199120168</v>
      </c>
      <c r="C310" s="77"/>
      <c r="D310" s="66" t="s">
        <v>40</v>
      </c>
      <c r="E310" s="67">
        <v>241</v>
      </c>
      <c r="F310" s="68">
        <v>15.765000000000001</v>
      </c>
      <c r="G310" s="66" t="s">
        <v>30</v>
      </c>
      <c r="H310" s="69" t="s">
        <v>31</v>
      </c>
    </row>
    <row r="311" spans="1:8" ht="20.100000000000001" customHeight="1">
      <c r="A311" s="65">
        <v>45663</v>
      </c>
      <c r="B311" s="77">
        <v>45663.427970810328</v>
      </c>
      <c r="C311" s="77"/>
      <c r="D311" s="66" t="s">
        <v>40</v>
      </c>
      <c r="E311" s="67">
        <v>130</v>
      </c>
      <c r="F311" s="68">
        <v>15.755000000000001</v>
      </c>
      <c r="G311" s="66" t="s">
        <v>30</v>
      </c>
      <c r="H311" s="69" t="s">
        <v>33</v>
      </c>
    </row>
    <row r="312" spans="1:8" ht="20.100000000000001" customHeight="1">
      <c r="A312" s="65">
        <v>45663</v>
      </c>
      <c r="B312" s="77">
        <v>45663.427970810328</v>
      </c>
      <c r="C312" s="77"/>
      <c r="D312" s="66" t="s">
        <v>40</v>
      </c>
      <c r="E312" s="67">
        <v>1000</v>
      </c>
      <c r="F312" s="68">
        <v>15.755000000000001</v>
      </c>
      <c r="G312" s="66" t="s">
        <v>30</v>
      </c>
      <c r="H312" s="69" t="s">
        <v>33</v>
      </c>
    </row>
    <row r="313" spans="1:8" ht="20.100000000000001" customHeight="1">
      <c r="A313" s="65">
        <v>45663</v>
      </c>
      <c r="B313" s="77">
        <v>45663.427970810328</v>
      </c>
      <c r="C313" s="77"/>
      <c r="D313" s="66" t="s">
        <v>40</v>
      </c>
      <c r="E313" s="67">
        <v>10</v>
      </c>
      <c r="F313" s="68">
        <v>15.755000000000001</v>
      </c>
      <c r="G313" s="66" t="s">
        <v>30</v>
      </c>
      <c r="H313" s="69" t="s">
        <v>34</v>
      </c>
    </row>
    <row r="314" spans="1:8" ht="20.100000000000001" customHeight="1">
      <c r="A314" s="65">
        <v>45663</v>
      </c>
      <c r="B314" s="77">
        <v>45663.427970810328</v>
      </c>
      <c r="C314" s="77"/>
      <c r="D314" s="66" t="s">
        <v>40</v>
      </c>
      <c r="E314" s="67">
        <v>315</v>
      </c>
      <c r="F314" s="68">
        <v>15.755000000000001</v>
      </c>
      <c r="G314" s="66" t="s">
        <v>30</v>
      </c>
      <c r="H314" s="69" t="s">
        <v>34</v>
      </c>
    </row>
    <row r="315" spans="1:8" ht="20.100000000000001" customHeight="1">
      <c r="A315" s="65">
        <v>45663</v>
      </c>
      <c r="B315" s="77">
        <v>45663.427970810328</v>
      </c>
      <c r="C315" s="77"/>
      <c r="D315" s="66" t="s">
        <v>40</v>
      </c>
      <c r="E315" s="67">
        <v>98</v>
      </c>
      <c r="F315" s="68">
        <v>15.755000000000001</v>
      </c>
      <c r="G315" s="66" t="s">
        <v>30</v>
      </c>
      <c r="H315" s="69" t="s">
        <v>34</v>
      </c>
    </row>
    <row r="316" spans="1:8" ht="20.100000000000001" customHeight="1">
      <c r="A316" s="65">
        <v>45663</v>
      </c>
      <c r="B316" s="77">
        <v>45663.427970810328</v>
      </c>
      <c r="C316" s="77"/>
      <c r="D316" s="66" t="s">
        <v>40</v>
      </c>
      <c r="E316" s="67">
        <v>425</v>
      </c>
      <c r="F316" s="68">
        <v>15.755000000000001</v>
      </c>
      <c r="G316" s="66" t="s">
        <v>30</v>
      </c>
      <c r="H316" s="69" t="s">
        <v>34</v>
      </c>
    </row>
    <row r="317" spans="1:8" ht="20.100000000000001" customHeight="1">
      <c r="A317" s="65">
        <v>45663</v>
      </c>
      <c r="B317" s="77">
        <v>45663.429029907566</v>
      </c>
      <c r="C317" s="77"/>
      <c r="D317" s="66" t="s">
        <v>40</v>
      </c>
      <c r="E317" s="67">
        <v>133</v>
      </c>
      <c r="F317" s="68">
        <v>15.755000000000001</v>
      </c>
      <c r="G317" s="66" t="s">
        <v>30</v>
      </c>
      <c r="H317" s="69" t="s">
        <v>33</v>
      </c>
    </row>
    <row r="318" spans="1:8" ht="20.100000000000001" customHeight="1">
      <c r="A318" s="65">
        <v>45663</v>
      </c>
      <c r="B318" s="77">
        <v>45663.429029907566</v>
      </c>
      <c r="C318" s="77"/>
      <c r="D318" s="66" t="s">
        <v>40</v>
      </c>
      <c r="E318" s="67">
        <v>135</v>
      </c>
      <c r="F318" s="68">
        <v>15.755000000000001</v>
      </c>
      <c r="G318" s="66" t="s">
        <v>30</v>
      </c>
      <c r="H318" s="69" t="s">
        <v>32</v>
      </c>
    </row>
    <row r="319" spans="1:8" ht="20.100000000000001" customHeight="1">
      <c r="A319" s="65">
        <v>45663</v>
      </c>
      <c r="B319" s="77">
        <v>45663.429029907566</v>
      </c>
      <c r="C319" s="77"/>
      <c r="D319" s="66" t="s">
        <v>40</v>
      </c>
      <c r="E319" s="67">
        <v>387</v>
      </c>
      <c r="F319" s="68">
        <v>15.755000000000001</v>
      </c>
      <c r="G319" s="66" t="s">
        <v>30</v>
      </c>
      <c r="H319" s="69" t="s">
        <v>33</v>
      </c>
    </row>
    <row r="320" spans="1:8" ht="20.100000000000001" customHeight="1">
      <c r="A320" s="65">
        <v>45663</v>
      </c>
      <c r="B320" s="77">
        <v>45663.429029907566</v>
      </c>
      <c r="C320" s="77"/>
      <c r="D320" s="66" t="s">
        <v>40</v>
      </c>
      <c r="E320" s="67">
        <v>136</v>
      </c>
      <c r="F320" s="68">
        <v>15.755000000000001</v>
      </c>
      <c r="G320" s="66" t="s">
        <v>30</v>
      </c>
      <c r="H320" s="69" t="s">
        <v>34</v>
      </c>
    </row>
    <row r="321" spans="1:8" ht="20.100000000000001" customHeight="1">
      <c r="A321" s="65">
        <v>45663</v>
      </c>
      <c r="B321" s="77">
        <v>45663.429029907566</v>
      </c>
      <c r="C321" s="77"/>
      <c r="D321" s="66" t="s">
        <v>40</v>
      </c>
      <c r="E321" s="67">
        <v>93</v>
      </c>
      <c r="F321" s="68">
        <v>15.755000000000001</v>
      </c>
      <c r="G321" s="66" t="s">
        <v>30</v>
      </c>
      <c r="H321" s="69" t="s">
        <v>32</v>
      </c>
    </row>
    <row r="322" spans="1:8" ht="20.100000000000001" customHeight="1">
      <c r="A322" s="65">
        <v>45663</v>
      </c>
      <c r="B322" s="77">
        <v>45663.429029907566</v>
      </c>
      <c r="C322" s="77"/>
      <c r="D322" s="66" t="s">
        <v>40</v>
      </c>
      <c r="E322" s="67">
        <v>439</v>
      </c>
      <c r="F322" s="68">
        <v>15.755000000000001</v>
      </c>
      <c r="G322" s="66" t="s">
        <v>30</v>
      </c>
      <c r="H322" s="69" t="s">
        <v>31</v>
      </c>
    </row>
    <row r="323" spans="1:8" ht="20.100000000000001" customHeight="1">
      <c r="A323" s="65">
        <v>45663</v>
      </c>
      <c r="B323" s="77">
        <v>45663.429651064798</v>
      </c>
      <c r="C323" s="77"/>
      <c r="D323" s="66" t="s">
        <v>40</v>
      </c>
      <c r="E323" s="67">
        <v>777</v>
      </c>
      <c r="F323" s="68">
        <v>15.744999999999999</v>
      </c>
      <c r="G323" s="66" t="s">
        <v>30</v>
      </c>
      <c r="H323" s="69" t="s">
        <v>31</v>
      </c>
    </row>
    <row r="324" spans="1:8" ht="20.100000000000001" customHeight="1">
      <c r="A324" s="65">
        <v>45663</v>
      </c>
      <c r="B324" s="77">
        <v>45663.429651064798</v>
      </c>
      <c r="C324" s="77"/>
      <c r="D324" s="66" t="s">
        <v>40</v>
      </c>
      <c r="E324" s="67">
        <v>264</v>
      </c>
      <c r="F324" s="68">
        <v>15.744999999999999</v>
      </c>
      <c r="G324" s="66" t="s">
        <v>30</v>
      </c>
      <c r="H324" s="69" t="s">
        <v>31</v>
      </c>
    </row>
    <row r="325" spans="1:8" ht="20.100000000000001" customHeight="1">
      <c r="A325" s="65">
        <v>45663</v>
      </c>
      <c r="B325" s="77">
        <v>45663.429824976716</v>
      </c>
      <c r="C325" s="77"/>
      <c r="D325" s="66" t="s">
        <v>40</v>
      </c>
      <c r="E325" s="67">
        <v>777</v>
      </c>
      <c r="F325" s="68">
        <v>15.744999999999999</v>
      </c>
      <c r="G325" s="66" t="s">
        <v>30</v>
      </c>
      <c r="H325" s="69" t="s">
        <v>31</v>
      </c>
    </row>
    <row r="326" spans="1:8" ht="20.100000000000001" customHeight="1">
      <c r="A326" s="65">
        <v>45663</v>
      </c>
      <c r="B326" s="77">
        <v>45663.430089004803</v>
      </c>
      <c r="C326" s="77"/>
      <c r="D326" s="66" t="s">
        <v>40</v>
      </c>
      <c r="E326" s="67">
        <v>131</v>
      </c>
      <c r="F326" s="68">
        <v>15.744999999999999</v>
      </c>
      <c r="G326" s="66" t="s">
        <v>30</v>
      </c>
      <c r="H326" s="69" t="s">
        <v>33</v>
      </c>
    </row>
    <row r="327" spans="1:8" ht="20.100000000000001" customHeight="1">
      <c r="A327" s="65">
        <v>45663</v>
      </c>
      <c r="B327" s="77">
        <v>45663.430089004803</v>
      </c>
      <c r="C327" s="77"/>
      <c r="D327" s="66" t="s">
        <v>40</v>
      </c>
      <c r="E327" s="67">
        <v>137</v>
      </c>
      <c r="F327" s="68">
        <v>15.744999999999999</v>
      </c>
      <c r="G327" s="66" t="s">
        <v>30</v>
      </c>
      <c r="H327" s="69" t="s">
        <v>32</v>
      </c>
    </row>
    <row r="328" spans="1:8" ht="20.100000000000001" customHeight="1">
      <c r="A328" s="65">
        <v>45663</v>
      </c>
      <c r="B328" s="77">
        <v>45663.430089004803</v>
      </c>
      <c r="C328" s="77"/>
      <c r="D328" s="66" t="s">
        <v>40</v>
      </c>
      <c r="E328" s="67">
        <v>126</v>
      </c>
      <c r="F328" s="68">
        <v>15.744999999999999</v>
      </c>
      <c r="G328" s="66" t="s">
        <v>30</v>
      </c>
      <c r="H328" s="69" t="s">
        <v>32</v>
      </c>
    </row>
    <row r="329" spans="1:8" ht="20.100000000000001" customHeight="1">
      <c r="A329" s="65">
        <v>45663</v>
      </c>
      <c r="B329" s="77">
        <v>45663.430089004803</v>
      </c>
      <c r="C329" s="77"/>
      <c r="D329" s="66" t="s">
        <v>40</v>
      </c>
      <c r="E329" s="67">
        <v>133</v>
      </c>
      <c r="F329" s="68">
        <v>15.744999999999999</v>
      </c>
      <c r="G329" s="66" t="s">
        <v>30</v>
      </c>
      <c r="H329" s="69" t="s">
        <v>34</v>
      </c>
    </row>
    <row r="330" spans="1:8" ht="20.100000000000001" customHeight="1">
      <c r="A330" s="65">
        <v>45663</v>
      </c>
      <c r="B330" s="77">
        <v>45663.430442025419</v>
      </c>
      <c r="C330" s="77"/>
      <c r="D330" s="66" t="s">
        <v>40</v>
      </c>
      <c r="E330" s="67">
        <v>140</v>
      </c>
      <c r="F330" s="68">
        <v>15.744999999999999</v>
      </c>
      <c r="G330" s="66" t="s">
        <v>30</v>
      </c>
      <c r="H330" s="69" t="s">
        <v>33</v>
      </c>
    </row>
    <row r="331" spans="1:8" ht="20.100000000000001" customHeight="1">
      <c r="A331" s="65">
        <v>45663</v>
      </c>
      <c r="B331" s="77">
        <v>45663.430442025419</v>
      </c>
      <c r="C331" s="77"/>
      <c r="D331" s="66" t="s">
        <v>40</v>
      </c>
      <c r="E331" s="67">
        <v>126</v>
      </c>
      <c r="F331" s="68">
        <v>15.744999999999999</v>
      </c>
      <c r="G331" s="66" t="s">
        <v>30</v>
      </c>
      <c r="H331" s="69" t="s">
        <v>32</v>
      </c>
    </row>
    <row r="332" spans="1:8" ht="20.100000000000001" customHeight="1">
      <c r="A332" s="65">
        <v>45663</v>
      </c>
      <c r="B332" s="77">
        <v>45663.430442025419</v>
      </c>
      <c r="C332" s="77"/>
      <c r="D332" s="66" t="s">
        <v>40</v>
      </c>
      <c r="E332" s="67">
        <v>135</v>
      </c>
      <c r="F332" s="68">
        <v>15.744999999999999</v>
      </c>
      <c r="G332" s="66" t="s">
        <v>30</v>
      </c>
      <c r="H332" s="69" t="s">
        <v>32</v>
      </c>
    </row>
    <row r="333" spans="1:8" ht="20.100000000000001" customHeight="1">
      <c r="A333" s="65">
        <v>45663</v>
      </c>
      <c r="B333" s="77">
        <v>45663.430442025419</v>
      </c>
      <c r="C333" s="77"/>
      <c r="D333" s="66" t="s">
        <v>40</v>
      </c>
      <c r="E333" s="67">
        <v>75</v>
      </c>
      <c r="F333" s="68">
        <v>15.744999999999999</v>
      </c>
      <c r="G333" s="66" t="s">
        <v>30</v>
      </c>
      <c r="H333" s="69" t="s">
        <v>34</v>
      </c>
    </row>
    <row r="334" spans="1:8" ht="20.100000000000001" customHeight="1">
      <c r="A334" s="65">
        <v>45663</v>
      </c>
      <c r="B334" s="77">
        <v>45663.430795196909</v>
      </c>
      <c r="C334" s="77"/>
      <c r="D334" s="66" t="s">
        <v>40</v>
      </c>
      <c r="E334" s="67">
        <v>29</v>
      </c>
      <c r="F334" s="68">
        <v>15.744999999999999</v>
      </c>
      <c r="G334" s="66" t="s">
        <v>30</v>
      </c>
      <c r="H334" s="69" t="s">
        <v>32</v>
      </c>
    </row>
    <row r="335" spans="1:8" ht="20.100000000000001" customHeight="1">
      <c r="A335" s="65">
        <v>45663</v>
      </c>
      <c r="B335" s="77">
        <v>45663.430795196909</v>
      </c>
      <c r="C335" s="77"/>
      <c r="D335" s="66" t="s">
        <v>40</v>
      </c>
      <c r="E335" s="67">
        <v>140</v>
      </c>
      <c r="F335" s="68">
        <v>15.744999999999999</v>
      </c>
      <c r="G335" s="66" t="s">
        <v>30</v>
      </c>
      <c r="H335" s="69" t="s">
        <v>33</v>
      </c>
    </row>
    <row r="336" spans="1:8" ht="20.100000000000001" customHeight="1">
      <c r="A336" s="65">
        <v>45663</v>
      </c>
      <c r="B336" s="77">
        <v>45663.430795196909</v>
      </c>
      <c r="C336" s="77"/>
      <c r="D336" s="66" t="s">
        <v>40</v>
      </c>
      <c r="E336" s="67">
        <v>274</v>
      </c>
      <c r="F336" s="68">
        <v>15.744999999999999</v>
      </c>
      <c r="G336" s="66" t="s">
        <v>30</v>
      </c>
      <c r="H336" s="69" t="s">
        <v>32</v>
      </c>
    </row>
    <row r="337" spans="1:8" ht="20.100000000000001" customHeight="1">
      <c r="A337" s="65">
        <v>45663</v>
      </c>
      <c r="B337" s="77">
        <v>45663.430795196909</v>
      </c>
      <c r="C337" s="77"/>
      <c r="D337" s="66" t="s">
        <v>40</v>
      </c>
      <c r="E337" s="67">
        <v>446</v>
      </c>
      <c r="F337" s="68">
        <v>15.744999999999999</v>
      </c>
      <c r="G337" s="66" t="s">
        <v>30</v>
      </c>
      <c r="H337" s="69" t="s">
        <v>33</v>
      </c>
    </row>
    <row r="338" spans="1:8" ht="20.100000000000001" customHeight="1">
      <c r="A338" s="65">
        <v>45663</v>
      </c>
      <c r="B338" s="77">
        <v>45663.430795196909</v>
      </c>
      <c r="C338" s="77"/>
      <c r="D338" s="66" t="s">
        <v>40</v>
      </c>
      <c r="E338" s="67">
        <v>155</v>
      </c>
      <c r="F338" s="68">
        <v>15.744999999999999</v>
      </c>
      <c r="G338" s="66" t="s">
        <v>30</v>
      </c>
      <c r="H338" s="69" t="s">
        <v>32</v>
      </c>
    </row>
    <row r="339" spans="1:8" ht="20.100000000000001" customHeight="1">
      <c r="A339" s="65">
        <v>45663</v>
      </c>
      <c r="B339" s="77">
        <v>45663.430795196909</v>
      </c>
      <c r="C339" s="77"/>
      <c r="D339" s="66" t="s">
        <v>40</v>
      </c>
      <c r="E339" s="67">
        <v>100</v>
      </c>
      <c r="F339" s="68">
        <v>15.744999999999999</v>
      </c>
      <c r="G339" s="66" t="s">
        <v>30</v>
      </c>
      <c r="H339" s="69" t="s">
        <v>33</v>
      </c>
    </row>
    <row r="340" spans="1:8" ht="20.100000000000001" customHeight="1">
      <c r="A340" s="65">
        <v>45663</v>
      </c>
      <c r="B340" s="77">
        <v>45663.430795196909</v>
      </c>
      <c r="C340" s="77"/>
      <c r="D340" s="66" t="s">
        <v>40</v>
      </c>
      <c r="E340" s="67">
        <v>131</v>
      </c>
      <c r="F340" s="68">
        <v>15.744999999999999</v>
      </c>
      <c r="G340" s="66" t="s">
        <v>30</v>
      </c>
      <c r="H340" s="69" t="s">
        <v>32</v>
      </c>
    </row>
    <row r="341" spans="1:8" ht="20.100000000000001" customHeight="1">
      <c r="A341" s="65">
        <v>45663</v>
      </c>
      <c r="B341" s="77">
        <v>45663.430795231368</v>
      </c>
      <c r="C341" s="77"/>
      <c r="D341" s="66" t="s">
        <v>40</v>
      </c>
      <c r="E341" s="67">
        <v>531</v>
      </c>
      <c r="F341" s="68">
        <v>15.744999999999999</v>
      </c>
      <c r="G341" s="66" t="s">
        <v>30</v>
      </c>
      <c r="H341" s="69" t="s">
        <v>32</v>
      </c>
    </row>
    <row r="342" spans="1:8" ht="20.100000000000001" customHeight="1">
      <c r="A342" s="65">
        <v>45663</v>
      </c>
      <c r="B342" s="77">
        <v>45663.432037974708</v>
      </c>
      <c r="C342" s="77"/>
      <c r="D342" s="66" t="s">
        <v>40</v>
      </c>
      <c r="E342" s="67">
        <v>522</v>
      </c>
      <c r="F342" s="68">
        <v>15.734999999999999</v>
      </c>
      <c r="G342" s="66" t="s">
        <v>30</v>
      </c>
      <c r="H342" s="69" t="s">
        <v>31</v>
      </c>
    </row>
    <row r="343" spans="1:8" ht="20.100000000000001" customHeight="1">
      <c r="A343" s="65">
        <v>45663</v>
      </c>
      <c r="B343" s="77">
        <v>45663.432037974708</v>
      </c>
      <c r="C343" s="77"/>
      <c r="D343" s="66" t="s">
        <v>40</v>
      </c>
      <c r="E343" s="67">
        <v>140</v>
      </c>
      <c r="F343" s="68">
        <v>15.734999999999999</v>
      </c>
      <c r="G343" s="66" t="s">
        <v>30</v>
      </c>
      <c r="H343" s="69" t="s">
        <v>31</v>
      </c>
    </row>
    <row r="344" spans="1:8" ht="20.100000000000001" customHeight="1">
      <c r="A344" s="65">
        <v>45663</v>
      </c>
      <c r="B344" s="77">
        <v>45663.432207395788</v>
      </c>
      <c r="C344" s="77"/>
      <c r="D344" s="66" t="s">
        <v>40</v>
      </c>
      <c r="E344" s="67">
        <v>133</v>
      </c>
      <c r="F344" s="68">
        <v>15.734999999999999</v>
      </c>
      <c r="G344" s="66" t="s">
        <v>30</v>
      </c>
      <c r="H344" s="69" t="s">
        <v>33</v>
      </c>
    </row>
    <row r="345" spans="1:8" ht="20.100000000000001" customHeight="1">
      <c r="A345" s="65">
        <v>45663</v>
      </c>
      <c r="B345" s="77">
        <v>45663.432207395788</v>
      </c>
      <c r="C345" s="77"/>
      <c r="D345" s="66" t="s">
        <v>40</v>
      </c>
      <c r="E345" s="67">
        <v>131</v>
      </c>
      <c r="F345" s="68">
        <v>15.734999999999999</v>
      </c>
      <c r="G345" s="66" t="s">
        <v>30</v>
      </c>
      <c r="H345" s="69" t="s">
        <v>32</v>
      </c>
    </row>
    <row r="346" spans="1:8" ht="20.100000000000001" customHeight="1">
      <c r="A346" s="65">
        <v>45663</v>
      </c>
      <c r="B346" s="77">
        <v>45663.432207395788</v>
      </c>
      <c r="C346" s="77"/>
      <c r="D346" s="66" t="s">
        <v>40</v>
      </c>
      <c r="E346" s="67">
        <v>210</v>
      </c>
      <c r="F346" s="68">
        <v>15.734999999999999</v>
      </c>
      <c r="G346" s="66" t="s">
        <v>30</v>
      </c>
      <c r="H346" s="69" t="s">
        <v>33</v>
      </c>
    </row>
    <row r="347" spans="1:8" ht="20.100000000000001" customHeight="1">
      <c r="A347" s="65">
        <v>45663</v>
      </c>
      <c r="B347" s="77">
        <v>45663.432207395788</v>
      </c>
      <c r="C347" s="77"/>
      <c r="D347" s="66" t="s">
        <v>40</v>
      </c>
      <c r="E347" s="67">
        <v>70</v>
      </c>
      <c r="F347" s="68">
        <v>15.734999999999999</v>
      </c>
      <c r="G347" s="66" t="s">
        <v>30</v>
      </c>
      <c r="H347" s="69" t="s">
        <v>32</v>
      </c>
    </row>
    <row r="348" spans="1:8" ht="20.100000000000001" customHeight="1">
      <c r="A348" s="65">
        <v>45663</v>
      </c>
      <c r="B348" s="77">
        <v>45663.432207395788</v>
      </c>
      <c r="C348" s="77"/>
      <c r="D348" s="66" t="s">
        <v>40</v>
      </c>
      <c r="E348" s="67">
        <v>134</v>
      </c>
      <c r="F348" s="68">
        <v>15.734999999999999</v>
      </c>
      <c r="G348" s="66" t="s">
        <v>30</v>
      </c>
      <c r="H348" s="69" t="s">
        <v>33</v>
      </c>
    </row>
    <row r="349" spans="1:8" ht="20.100000000000001" customHeight="1">
      <c r="A349" s="65">
        <v>45663</v>
      </c>
      <c r="B349" s="77">
        <v>45663.432207395788</v>
      </c>
      <c r="C349" s="77"/>
      <c r="D349" s="66" t="s">
        <v>40</v>
      </c>
      <c r="E349" s="67">
        <v>200</v>
      </c>
      <c r="F349" s="68">
        <v>15.734999999999999</v>
      </c>
      <c r="G349" s="66" t="s">
        <v>30</v>
      </c>
      <c r="H349" s="69" t="s">
        <v>32</v>
      </c>
    </row>
    <row r="350" spans="1:8" ht="20.100000000000001" customHeight="1">
      <c r="A350" s="65">
        <v>45663</v>
      </c>
      <c r="B350" s="77">
        <v>45663.432207395788</v>
      </c>
      <c r="C350" s="77"/>
      <c r="D350" s="66" t="s">
        <v>40</v>
      </c>
      <c r="E350" s="67">
        <v>484</v>
      </c>
      <c r="F350" s="68">
        <v>15.734999999999999</v>
      </c>
      <c r="G350" s="66" t="s">
        <v>30</v>
      </c>
      <c r="H350" s="69" t="s">
        <v>32</v>
      </c>
    </row>
    <row r="351" spans="1:8" ht="20.100000000000001" customHeight="1">
      <c r="A351" s="65">
        <v>45663</v>
      </c>
      <c r="B351" s="77">
        <v>45663.432207395788</v>
      </c>
      <c r="C351" s="77"/>
      <c r="D351" s="66" t="s">
        <v>40</v>
      </c>
      <c r="E351" s="67">
        <v>29</v>
      </c>
      <c r="F351" s="68">
        <v>15.734999999999999</v>
      </c>
      <c r="G351" s="66" t="s">
        <v>30</v>
      </c>
      <c r="H351" s="69" t="s">
        <v>32</v>
      </c>
    </row>
    <row r="352" spans="1:8" ht="20.100000000000001" customHeight="1">
      <c r="A352" s="65">
        <v>45663</v>
      </c>
      <c r="B352" s="77">
        <v>45663.432207395788</v>
      </c>
      <c r="C352" s="77"/>
      <c r="D352" s="66" t="s">
        <v>40</v>
      </c>
      <c r="E352" s="67">
        <v>449</v>
      </c>
      <c r="F352" s="68">
        <v>15.734999999999999</v>
      </c>
      <c r="G352" s="66" t="s">
        <v>30</v>
      </c>
      <c r="H352" s="69" t="s">
        <v>31</v>
      </c>
    </row>
    <row r="353" spans="1:8" ht="20.100000000000001" customHeight="1">
      <c r="A353" s="65">
        <v>45663</v>
      </c>
      <c r="B353" s="77">
        <v>45663.432468842715</v>
      </c>
      <c r="C353" s="77"/>
      <c r="D353" s="66" t="s">
        <v>40</v>
      </c>
      <c r="E353" s="67">
        <v>528</v>
      </c>
      <c r="F353" s="68">
        <v>15.73</v>
      </c>
      <c r="G353" s="66" t="s">
        <v>30</v>
      </c>
      <c r="H353" s="69" t="s">
        <v>31</v>
      </c>
    </row>
    <row r="354" spans="1:8" ht="20.100000000000001" customHeight="1">
      <c r="A354" s="65">
        <v>45663</v>
      </c>
      <c r="B354" s="77">
        <v>45663.432468842715</v>
      </c>
      <c r="C354" s="77"/>
      <c r="D354" s="66" t="s">
        <v>40</v>
      </c>
      <c r="E354" s="67">
        <v>290</v>
      </c>
      <c r="F354" s="68">
        <v>15.73</v>
      </c>
      <c r="G354" s="66" t="s">
        <v>30</v>
      </c>
      <c r="H354" s="69" t="s">
        <v>31</v>
      </c>
    </row>
    <row r="355" spans="1:8" ht="20.100000000000001" customHeight="1">
      <c r="A355" s="65">
        <v>45663</v>
      </c>
      <c r="B355" s="77">
        <v>45663.433619536925</v>
      </c>
      <c r="C355" s="77"/>
      <c r="D355" s="66" t="s">
        <v>40</v>
      </c>
      <c r="E355" s="67">
        <v>136</v>
      </c>
      <c r="F355" s="68">
        <v>15.72</v>
      </c>
      <c r="G355" s="66" t="s">
        <v>30</v>
      </c>
      <c r="H355" s="69" t="s">
        <v>33</v>
      </c>
    </row>
    <row r="356" spans="1:8" ht="20.100000000000001" customHeight="1">
      <c r="A356" s="65">
        <v>45663</v>
      </c>
      <c r="B356" s="77">
        <v>45663.433619536925</v>
      </c>
      <c r="C356" s="77"/>
      <c r="D356" s="66" t="s">
        <v>40</v>
      </c>
      <c r="E356" s="67">
        <v>682</v>
      </c>
      <c r="F356" s="68">
        <v>15.72</v>
      </c>
      <c r="G356" s="66" t="s">
        <v>30</v>
      </c>
      <c r="H356" s="69" t="s">
        <v>33</v>
      </c>
    </row>
    <row r="357" spans="1:8" ht="20.100000000000001" customHeight="1">
      <c r="A357" s="65">
        <v>45663</v>
      </c>
      <c r="B357" s="77">
        <v>45663.433619560208</v>
      </c>
      <c r="C357" s="77"/>
      <c r="D357" s="66" t="s">
        <v>40</v>
      </c>
      <c r="E357" s="67">
        <v>446</v>
      </c>
      <c r="F357" s="68">
        <v>15.72</v>
      </c>
      <c r="G357" s="66" t="s">
        <v>30</v>
      </c>
      <c r="H357" s="69" t="s">
        <v>33</v>
      </c>
    </row>
    <row r="358" spans="1:8" ht="20.100000000000001" customHeight="1">
      <c r="A358" s="65">
        <v>45663</v>
      </c>
      <c r="B358" s="77">
        <v>45663.433619560208</v>
      </c>
      <c r="C358" s="77"/>
      <c r="D358" s="66" t="s">
        <v>40</v>
      </c>
      <c r="E358" s="67">
        <v>583</v>
      </c>
      <c r="F358" s="68">
        <v>15.72</v>
      </c>
      <c r="G358" s="66" t="s">
        <v>30</v>
      </c>
      <c r="H358" s="69" t="s">
        <v>33</v>
      </c>
    </row>
    <row r="359" spans="1:8" ht="20.100000000000001" customHeight="1">
      <c r="A359" s="65">
        <v>45663</v>
      </c>
      <c r="B359" s="77">
        <v>45663.434311250225</v>
      </c>
      <c r="C359" s="77"/>
      <c r="D359" s="66" t="s">
        <v>40</v>
      </c>
      <c r="E359" s="67">
        <v>255</v>
      </c>
      <c r="F359" s="68">
        <v>15.7</v>
      </c>
      <c r="G359" s="66" t="s">
        <v>30</v>
      </c>
      <c r="H359" s="69" t="s">
        <v>31</v>
      </c>
    </row>
    <row r="360" spans="1:8" ht="20.100000000000001" customHeight="1">
      <c r="A360" s="65">
        <v>45663</v>
      </c>
      <c r="B360" s="77">
        <v>45663.434311250225</v>
      </c>
      <c r="C360" s="77"/>
      <c r="D360" s="66" t="s">
        <v>40</v>
      </c>
      <c r="E360" s="67">
        <v>587</v>
      </c>
      <c r="F360" s="68">
        <v>15.7</v>
      </c>
      <c r="G360" s="66" t="s">
        <v>30</v>
      </c>
      <c r="H360" s="69" t="s">
        <v>31</v>
      </c>
    </row>
    <row r="361" spans="1:8" ht="20.100000000000001" customHeight="1">
      <c r="A361" s="65">
        <v>45663</v>
      </c>
      <c r="B361" s="77">
        <v>45663.434889189899</v>
      </c>
      <c r="C361" s="77"/>
      <c r="D361" s="66" t="s">
        <v>40</v>
      </c>
      <c r="E361" s="67">
        <v>60</v>
      </c>
      <c r="F361" s="68">
        <v>15.695</v>
      </c>
      <c r="G361" s="66" t="s">
        <v>30</v>
      </c>
      <c r="H361" s="69" t="s">
        <v>31</v>
      </c>
    </row>
    <row r="362" spans="1:8" ht="20.100000000000001" customHeight="1">
      <c r="A362" s="65">
        <v>45663</v>
      </c>
      <c r="B362" s="77">
        <v>45663.435032071546</v>
      </c>
      <c r="C362" s="77"/>
      <c r="D362" s="66" t="s">
        <v>40</v>
      </c>
      <c r="E362" s="67">
        <v>281</v>
      </c>
      <c r="F362" s="68">
        <v>15.7</v>
      </c>
      <c r="G362" s="66" t="s">
        <v>30</v>
      </c>
      <c r="H362" s="69" t="s">
        <v>33</v>
      </c>
    </row>
    <row r="363" spans="1:8" ht="20.100000000000001" customHeight="1">
      <c r="A363" s="65">
        <v>45663</v>
      </c>
      <c r="B363" s="77">
        <v>45663.435032071546</v>
      </c>
      <c r="C363" s="77"/>
      <c r="D363" s="66" t="s">
        <v>40</v>
      </c>
      <c r="E363" s="67">
        <v>131</v>
      </c>
      <c r="F363" s="68">
        <v>15.7</v>
      </c>
      <c r="G363" s="66" t="s">
        <v>30</v>
      </c>
      <c r="H363" s="69" t="s">
        <v>33</v>
      </c>
    </row>
    <row r="364" spans="1:8" ht="20.100000000000001" customHeight="1">
      <c r="A364" s="65">
        <v>45663</v>
      </c>
      <c r="B364" s="77">
        <v>45663.435032071546</v>
      </c>
      <c r="C364" s="77"/>
      <c r="D364" s="66" t="s">
        <v>40</v>
      </c>
      <c r="E364" s="67">
        <v>446</v>
      </c>
      <c r="F364" s="68">
        <v>15.7</v>
      </c>
      <c r="G364" s="66" t="s">
        <v>30</v>
      </c>
      <c r="H364" s="69" t="s">
        <v>33</v>
      </c>
    </row>
    <row r="365" spans="1:8" ht="20.100000000000001" customHeight="1">
      <c r="A365" s="65">
        <v>45663</v>
      </c>
      <c r="B365" s="77">
        <v>45663.435032071546</v>
      </c>
      <c r="C365" s="77"/>
      <c r="D365" s="66" t="s">
        <v>40</v>
      </c>
      <c r="E365" s="67">
        <v>941</v>
      </c>
      <c r="F365" s="68">
        <v>15.7</v>
      </c>
      <c r="G365" s="66" t="s">
        <v>30</v>
      </c>
      <c r="H365" s="69" t="s">
        <v>31</v>
      </c>
    </row>
    <row r="366" spans="1:8" ht="20.100000000000001" customHeight="1">
      <c r="A366" s="65">
        <v>45663</v>
      </c>
      <c r="B366" s="77">
        <v>45663.436444178224</v>
      </c>
      <c r="C366" s="77"/>
      <c r="D366" s="66" t="s">
        <v>40</v>
      </c>
      <c r="E366" s="67">
        <v>132</v>
      </c>
      <c r="F366" s="68">
        <v>15.7</v>
      </c>
      <c r="G366" s="66" t="s">
        <v>30</v>
      </c>
      <c r="H366" s="69" t="s">
        <v>33</v>
      </c>
    </row>
    <row r="367" spans="1:8" ht="20.100000000000001" customHeight="1">
      <c r="A367" s="65">
        <v>45663</v>
      </c>
      <c r="B367" s="77">
        <v>45663.436444178224</v>
      </c>
      <c r="C367" s="77"/>
      <c r="D367" s="66" t="s">
        <v>40</v>
      </c>
      <c r="E367" s="67">
        <v>942</v>
      </c>
      <c r="F367" s="68">
        <v>15.7</v>
      </c>
      <c r="G367" s="66" t="s">
        <v>30</v>
      </c>
      <c r="H367" s="69" t="s">
        <v>33</v>
      </c>
    </row>
    <row r="368" spans="1:8" ht="20.100000000000001" customHeight="1">
      <c r="A368" s="65">
        <v>45663</v>
      </c>
      <c r="B368" s="77">
        <v>45663.436444178224</v>
      </c>
      <c r="C368" s="77"/>
      <c r="D368" s="66" t="s">
        <v>40</v>
      </c>
      <c r="E368" s="67">
        <v>27</v>
      </c>
      <c r="F368" s="68">
        <v>15.695</v>
      </c>
      <c r="G368" s="66" t="s">
        <v>30</v>
      </c>
      <c r="H368" s="69" t="s">
        <v>32</v>
      </c>
    </row>
    <row r="369" spans="1:8" ht="20.100000000000001" customHeight="1">
      <c r="A369" s="65">
        <v>45663</v>
      </c>
      <c r="B369" s="77">
        <v>45663.436444178224</v>
      </c>
      <c r="C369" s="77"/>
      <c r="D369" s="66" t="s">
        <v>40</v>
      </c>
      <c r="E369" s="67">
        <v>420</v>
      </c>
      <c r="F369" s="68">
        <v>15.695</v>
      </c>
      <c r="G369" s="66" t="s">
        <v>30</v>
      </c>
      <c r="H369" s="69" t="s">
        <v>31</v>
      </c>
    </row>
    <row r="370" spans="1:8" ht="20.100000000000001" customHeight="1">
      <c r="A370" s="65">
        <v>45663</v>
      </c>
      <c r="B370" s="77">
        <v>45663.43688523164</v>
      </c>
      <c r="C370" s="77"/>
      <c r="D370" s="66" t="s">
        <v>40</v>
      </c>
      <c r="E370" s="67">
        <v>100</v>
      </c>
      <c r="F370" s="68">
        <v>15.69</v>
      </c>
      <c r="G370" s="66" t="s">
        <v>30</v>
      </c>
      <c r="H370" s="69" t="s">
        <v>31</v>
      </c>
    </row>
    <row r="371" spans="1:8" ht="20.100000000000001" customHeight="1">
      <c r="A371" s="65">
        <v>45663</v>
      </c>
      <c r="B371" s="77">
        <v>45663.436885243282</v>
      </c>
      <c r="C371" s="77"/>
      <c r="D371" s="66" t="s">
        <v>40</v>
      </c>
      <c r="E371" s="67">
        <v>13</v>
      </c>
      <c r="F371" s="68">
        <v>15.69</v>
      </c>
      <c r="G371" s="66" t="s">
        <v>30</v>
      </c>
      <c r="H371" s="69" t="s">
        <v>31</v>
      </c>
    </row>
    <row r="372" spans="1:8" ht="20.100000000000001" customHeight="1">
      <c r="A372" s="65">
        <v>45663</v>
      </c>
      <c r="B372" s="77">
        <v>45663.436885243282</v>
      </c>
      <c r="C372" s="77"/>
      <c r="D372" s="66" t="s">
        <v>40</v>
      </c>
      <c r="E372" s="67">
        <v>68</v>
      </c>
      <c r="F372" s="68">
        <v>15.69</v>
      </c>
      <c r="G372" s="66" t="s">
        <v>30</v>
      </c>
      <c r="H372" s="69" t="s">
        <v>31</v>
      </c>
    </row>
    <row r="373" spans="1:8" ht="20.100000000000001" customHeight="1">
      <c r="A373" s="65">
        <v>45663</v>
      </c>
      <c r="B373" s="77">
        <v>45663.437503333203</v>
      </c>
      <c r="C373" s="77"/>
      <c r="D373" s="66" t="s">
        <v>40</v>
      </c>
      <c r="E373" s="67">
        <v>134</v>
      </c>
      <c r="F373" s="68">
        <v>15.7</v>
      </c>
      <c r="G373" s="66" t="s">
        <v>30</v>
      </c>
      <c r="H373" s="69" t="s">
        <v>33</v>
      </c>
    </row>
    <row r="374" spans="1:8" ht="20.100000000000001" customHeight="1">
      <c r="A374" s="65">
        <v>45663</v>
      </c>
      <c r="B374" s="77">
        <v>45663.437503333203</v>
      </c>
      <c r="C374" s="77"/>
      <c r="D374" s="66" t="s">
        <v>40</v>
      </c>
      <c r="E374" s="67">
        <v>446</v>
      </c>
      <c r="F374" s="68">
        <v>15.7</v>
      </c>
      <c r="G374" s="66" t="s">
        <v>30</v>
      </c>
      <c r="H374" s="69" t="s">
        <v>33</v>
      </c>
    </row>
    <row r="375" spans="1:8" ht="20.100000000000001" customHeight="1">
      <c r="A375" s="65">
        <v>45663</v>
      </c>
      <c r="B375" s="77">
        <v>45663.437503368128</v>
      </c>
      <c r="C375" s="77"/>
      <c r="D375" s="66" t="s">
        <v>40</v>
      </c>
      <c r="E375" s="67">
        <v>133</v>
      </c>
      <c r="F375" s="68">
        <v>15.7</v>
      </c>
      <c r="G375" s="66" t="s">
        <v>30</v>
      </c>
      <c r="H375" s="69" t="s">
        <v>34</v>
      </c>
    </row>
    <row r="376" spans="1:8" ht="20.100000000000001" customHeight="1">
      <c r="A376" s="65">
        <v>45663</v>
      </c>
      <c r="B376" s="77">
        <v>45663.437503414229</v>
      </c>
      <c r="C376" s="77"/>
      <c r="D376" s="66" t="s">
        <v>40</v>
      </c>
      <c r="E376" s="67">
        <v>133</v>
      </c>
      <c r="F376" s="68">
        <v>15.7</v>
      </c>
      <c r="G376" s="66" t="s">
        <v>30</v>
      </c>
      <c r="H376" s="69" t="s">
        <v>34</v>
      </c>
    </row>
    <row r="377" spans="1:8" ht="20.100000000000001" customHeight="1">
      <c r="A377" s="65">
        <v>45663</v>
      </c>
      <c r="B377" s="77">
        <v>45663.437503449153</v>
      </c>
      <c r="C377" s="77"/>
      <c r="D377" s="66" t="s">
        <v>40</v>
      </c>
      <c r="E377" s="67">
        <v>133</v>
      </c>
      <c r="F377" s="68">
        <v>15.7</v>
      </c>
      <c r="G377" s="66" t="s">
        <v>30</v>
      </c>
      <c r="H377" s="69" t="s">
        <v>34</v>
      </c>
    </row>
    <row r="378" spans="1:8" ht="20.100000000000001" customHeight="1">
      <c r="A378" s="65">
        <v>45663</v>
      </c>
      <c r="B378" s="77">
        <v>45663.437503483612</v>
      </c>
      <c r="C378" s="77"/>
      <c r="D378" s="66" t="s">
        <v>40</v>
      </c>
      <c r="E378" s="67">
        <v>133</v>
      </c>
      <c r="F378" s="68">
        <v>15.7</v>
      </c>
      <c r="G378" s="66" t="s">
        <v>30</v>
      </c>
      <c r="H378" s="69" t="s">
        <v>34</v>
      </c>
    </row>
    <row r="379" spans="1:8" ht="20.100000000000001" customHeight="1">
      <c r="A379" s="65">
        <v>45663</v>
      </c>
      <c r="B379" s="77">
        <v>45663.437503483612</v>
      </c>
      <c r="C379" s="77"/>
      <c r="D379" s="66" t="s">
        <v>40</v>
      </c>
      <c r="E379" s="67">
        <v>724</v>
      </c>
      <c r="F379" s="68">
        <v>15.7</v>
      </c>
      <c r="G379" s="66" t="s">
        <v>30</v>
      </c>
      <c r="H379" s="69" t="s">
        <v>34</v>
      </c>
    </row>
    <row r="380" spans="1:8" ht="20.100000000000001" customHeight="1">
      <c r="A380" s="65">
        <v>45663</v>
      </c>
      <c r="B380" s="77">
        <v>45663.437608518638</v>
      </c>
      <c r="C380" s="77"/>
      <c r="D380" s="66" t="s">
        <v>40</v>
      </c>
      <c r="E380" s="67">
        <v>663</v>
      </c>
      <c r="F380" s="68">
        <v>15.69</v>
      </c>
      <c r="G380" s="66" t="s">
        <v>30</v>
      </c>
      <c r="H380" s="69" t="s">
        <v>31</v>
      </c>
    </row>
    <row r="381" spans="1:8" ht="20.100000000000001" customHeight="1">
      <c r="A381" s="65">
        <v>45663</v>
      </c>
      <c r="B381" s="77">
        <v>45663.439089432824</v>
      </c>
      <c r="C381" s="77"/>
      <c r="D381" s="66" t="s">
        <v>40</v>
      </c>
      <c r="E381" s="67">
        <v>466</v>
      </c>
      <c r="F381" s="68">
        <v>15.695</v>
      </c>
      <c r="G381" s="66" t="s">
        <v>30</v>
      </c>
      <c r="H381" s="69" t="s">
        <v>32</v>
      </c>
    </row>
    <row r="382" spans="1:8" ht="20.100000000000001" customHeight="1">
      <c r="A382" s="65">
        <v>45663</v>
      </c>
      <c r="B382" s="77">
        <v>45663.439089409541</v>
      </c>
      <c r="C382" s="77"/>
      <c r="D382" s="66" t="s">
        <v>40</v>
      </c>
      <c r="E382" s="67">
        <v>1531</v>
      </c>
      <c r="F382" s="68">
        <v>15.695</v>
      </c>
      <c r="G382" s="66" t="s">
        <v>30</v>
      </c>
      <c r="H382" s="69" t="s">
        <v>31</v>
      </c>
    </row>
    <row r="383" spans="1:8" ht="20.100000000000001" customHeight="1">
      <c r="A383" s="65">
        <v>45663</v>
      </c>
      <c r="B383" s="77">
        <v>45663.43928475678</v>
      </c>
      <c r="C383" s="77"/>
      <c r="D383" s="66" t="s">
        <v>40</v>
      </c>
      <c r="E383" s="67">
        <v>612</v>
      </c>
      <c r="F383" s="68">
        <v>15.68</v>
      </c>
      <c r="G383" s="66" t="s">
        <v>30</v>
      </c>
      <c r="H383" s="69" t="s">
        <v>31</v>
      </c>
    </row>
    <row r="384" spans="1:8" ht="20.100000000000001" customHeight="1">
      <c r="A384" s="65">
        <v>45663</v>
      </c>
      <c r="B384" s="77">
        <v>45663.440327731427</v>
      </c>
      <c r="C384" s="77"/>
      <c r="D384" s="66" t="s">
        <v>40</v>
      </c>
      <c r="E384" s="67">
        <v>1000</v>
      </c>
      <c r="F384" s="68">
        <v>15.685</v>
      </c>
      <c r="G384" s="66" t="s">
        <v>30</v>
      </c>
      <c r="H384" s="69" t="s">
        <v>33</v>
      </c>
    </row>
    <row r="385" spans="1:8" ht="20.100000000000001" customHeight="1">
      <c r="A385" s="65">
        <v>45663</v>
      </c>
      <c r="B385" s="77">
        <v>45663.440327731427</v>
      </c>
      <c r="C385" s="77"/>
      <c r="D385" s="66" t="s">
        <v>40</v>
      </c>
      <c r="E385" s="67">
        <v>294</v>
      </c>
      <c r="F385" s="68">
        <v>15.68</v>
      </c>
      <c r="G385" s="66" t="s">
        <v>30</v>
      </c>
      <c r="H385" s="69" t="s">
        <v>32</v>
      </c>
    </row>
    <row r="386" spans="1:8" ht="20.100000000000001" customHeight="1">
      <c r="A386" s="65">
        <v>45663</v>
      </c>
      <c r="B386" s="77">
        <v>45663.440327731427</v>
      </c>
      <c r="C386" s="77"/>
      <c r="D386" s="66" t="s">
        <v>40</v>
      </c>
      <c r="E386" s="67">
        <v>130</v>
      </c>
      <c r="F386" s="68">
        <v>15.685</v>
      </c>
      <c r="G386" s="66" t="s">
        <v>30</v>
      </c>
      <c r="H386" s="69" t="s">
        <v>33</v>
      </c>
    </row>
    <row r="387" spans="1:8" ht="20.100000000000001" customHeight="1">
      <c r="A387" s="65">
        <v>45663</v>
      </c>
      <c r="B387" s="77">
        <v>45663.440327731427</v>
      </c>
      <c r="C387" s="77"/>
      <c r="D387" s="66" t="s">
        <v>40</v>
      </c>
      <c r="E387" s="67">
        <v>56</v>
      </c>
      <c r="F387" s="68">
        <v>15.685</v>
      </c>
      <c r="G387" s="66" t="s">
        <v>30</v>
      </c>
      <c r="H387" s="69" t="s">
        <v>32</v>
      </c>
    </row>
    <row r="388" spans="1:8" ht="20.100000000000001" customHeight="1">
      <c r="A388" s="65">
        <v>45663</v>
      </c>
      <c r="B388" s="77">
        <v>45663.440442095045</v>
      </c>
      <c r="C388" s="77"/>
      <c r="D388" s="66" t="s">
        <v>40</v>
      </c>
      <c r="E388" s="67">
        <v>33</v>
      </c>
      <c r="F388" s="68">
        <v>15.675000000000001</v>
      </c>
      <c r="G388" s="66" t="s">
        <v>30</v>
      </c>
      <c r="H388" s="69" t="s">
        <v>31</v>
      </c>
    </row>
    <row r="389" spans="1:8" ht="20.100000000000001" customHeight="1">
      <c r="A389" s="65">
        <v>45663</v>
      </c>
      <c r="B389" s="77">
        <v>45663.440442095045</v>
      </c>
      <c r="C389" s="77"/>
      <c r="D389" s="66" t="s">
        <v>40</v>
      </c>
      <c r="E389" s="67">
        <v>713</v>
      </c>
      <c r="F389" s="68">
        <v>15.675000000000001</v>
      </c>
      <c r="G389" s="66" t="s">
        <v>30</v>
      </c>
      <c r="H389" s="69" t="s">
        <v>31</v>
      </c>
    </row>
    <row r="390" spans="1:8" ht="20.100000000000001" customHeight="1">
      <c r="A390" s="65">
        <v>45663</v>
      </c>
      <c r="B390" s="77">
        <v>45663.440442095045</v>
      </c>
      <c r="C390" s="77"/>
      <c r="D390" s="66" t="s">
        <v>40</v>
      </c>
      <c r="E390" s="67">
        <v>474</v>
      </c>
      <c r="F390" s="68">
        <v>15.675000000000001</v>
      </c>
      <c r="G390" s="66" t="s">
        <v>30</v>
      </c>
      <c r="H390" s="69" t="s">
        <v>31</v>
      </c>
    </row>
    <row r="391" spans="1:8" ht="20.100000000000001" customHeight="1">
      <c r="A391" s="65">
        <v>45663</v>
      </c>
      <c r="B391" s="77">
        <v>45663.44174012728</v>
      </c>
      <c r="C391" s="77"/>
      <c r="D391" s="66" t="s">
        <v>40</v>
      </c>
      <c r="E391" s="67">
        <v>131</v>
      </c>
      <c r="F391" s="68">
        <v>15.66</v>
      </c>
      <c r="G391" s="66" t="s">
        <v>30</v>
      </c>
      <c r="H391" s="69" t="s">
        <v>33</v>
      </c>
    </row>
    <row r="392" spans="1:8" ht="20.100000000000001" customHeight="1">
      <c r="A392" s="65">
        <v>45663</v>
      </c>
      <c r="B392" s="77">
        <v>45663.44174012728</v>
      </c>
      <c r="C392" s="77"/>
      <c r="D392" s="66" t="s">
        <v>40</v>
      </c>
      <c r="E392" s="67">
        <v>428</v>
      </c>
      <c r="F392" s="68">
        <v>15.66</v>
      </c>
      <c r="G392" s="66" t="s">
        <v>30</v>
      </c>
      <c r="H392" s="69" t="s">
        <v>32</v>
      </c>
    </row>
    <row r="393" spans="1:8" ht="20.100000000000001" customHeight="1">
      <c r="A393" s="65">
        <v>45663</v>
      </c>
      <c r="B393" s="77">
        <v>45663.44174012728</v>
      </c>
      <c r="C393" s="77"/>
      <c r="D393" s="66" t="s">
        <v>40</v>
      </c>
      <c r="E393" s="67">
        <v>446</v>
      </c>
      <c r="F393" s="68">
        <v>15.66</v>
      </c>
      <c r="G393" s="66" t="s">
        <v>30</v>
      </c>
      <c r="H393" s="69" t="s">
        <v>33</v>
      </c>
    </row>
    <row r="394" spans="1:8" ht="20.100000000000001" customHeight="1">
      <c r="A394" s="65">
        <v>45663</v>
      </c>
      <c r="B394" s="77">
        <v>45663.441740208305</v>
      </c>
      <c r="C394" s="77"/>
      <c r="D394" s="66" t="s">
        <v>40</v>
      </c>
      <c r="E394" s="67">
        <v>788</v>
      </c>
      <c r="F394" s="68">
        <v>15.66</v>
      </c>
      <c r="G394" s="66" t="s">
        <v>30</v>
      </c>
      <c r="H394" s="69" t="s">
        <v>32</v>
      </c>
    </row>
    <row r="395" spans="1:8" ht="20.100000000000001" customHeight="1">
      <c r="A395" s="65">
        <v>45663</v>
      </c>
      <c r="B395" s="77">
        <v>45663.442799259443</v>
      </c>
      <c r="C395" s="77"/>
      <c r="D395" s="66" t="s">
        <v>40</v>
      </c>
      <c r="E395" s="67">
        <v>130</v>
      </c>
      <c r="F395" s="68">
        <v>15.664999999999999</v>
      </c>
      <c r="G395" s="66" t="s">
        <v>30</v>
      </c>
      <c r="H395" s="69" t="s">
        <v>33</v>
      </c>
    </row>
    <row r="396" spans="1:8" ht="20.100000000000001" customHeight="1">
      <c r="A396" s="65">
        <v>45663</v>
      </c>
      <c r="B396" s="77">
        <v>45663.442800289486</v>
      </c>
      <c r="C396" s="77"/>
      <c r="D396" s="66" t="s">
        <v>40</v>
      </c>
      <c r="E396" s="67">
        <v>85</v>
      </c>
      <c r="F396" s="68">
        <v>15.664999999999999</v>
      </c>
      <c r="G396" s="66" t="s">
        <v>30</v>
      </c>
      <c r="H396" s="69" t="s">
        <v>33</v>
      </c>
    </row>
    <row r="397" spans="1:8" ht="20.100000000000001" customHeight="1">
      <c r="A397" s="65">
        <v>45663</v>
      </c>
      <c r="B397" s="77">
        <v>45663.442811978981</v>
      </c>
      <c r="C397" s="77"/>
      <c r="D397" s="66" t="s">
        <v>40</v>
      </c>
      <c r="E397" s="67">
        <v>140</v>
      </c>
      <c r="F397" s="68">
        <v>15.664999999999999</v>
      </c>
      <c r="G397" s="66" t="s">
        <v>30</v>
      </c>
      <c r="H397" s="69" t="s">
        <v>33</v>
      </c>
    </row>
    <row r="398" spans="1:8" ht="20.100000000000001" customHeight="1">
      <c r="A398" s="65">
        <v>45663</v>
      </c>
      <c r="B398" s="77">
        <v>45663.443384780083</v>
      </c>
      <c r="C398" s="77"/>
      <c r="D398" s="66" t="s">
        <v>40</v>
      </c>
      <c r="E398" s="67">
        <v>212</v>
      </c>
      <c r="F398" s="68">
        <v>15.67</v>
      </c>
      <c r="G398" s="66" t="s">
        <v>30</v>
      </c>
      <c r="H398" s="69" t="s">
        <v>31</v>
      </c>
    </row>
    <row r="399" spans="1:8" ht="20.100000000000001" customHeight="1">
      <c r="A399" s="65">
        <v>45663</v>
      </c>
      <c r="B399" s="77">
        <v>45663.443384780083</v>
      </c>
      <c r="C399" s="77"/>
      <c r="D399" s="66" t="s">
        <v>40</v>
      </c>
      <c r="E399" s="67">
        <v>330</v>
      </c>
      <c r="F399" s="68">
        <v>15.67</v>
      </c>
      <c r="G399" s="66" t="s">
        <v>30</v>
      </c>
      <c r="H399" s="69" t="s">
        <v>31</v>
      </c>
    </row>
    <row r="400" spans="1:8" ht="20.100000000000001" customHeight="1">
      <c r="A400" s="65">
        <v>45663</v>
      </c>
      <c r="B400" s="77">
        <v>45663.443384780083</v>
      </c>
      <c r="C400" s="77"/>
      <c r="D400" s="66" t="s">
        <v>40</v>
      </c>
      <c r="E400" s="67">
        <v>370</v>
      </c>
      <c r="F400" s="68">
        <v>15.67</v>
      </c>
      <c r="G400" s="66" t="s">
        <v>30</v>
      </c>
      <c r="H400" s="69" t="s">
        <v>31</v>
      </c>
    </row>
    <row r="401" spans="1:8" ht="20.100000000000001" customHeight="1">
      <c r="A401" s="65">
        <v>45663</v>
      </c>
      <c r="B401" s="77">
        <v>45663.443384780083</v>
      </c>
      <c r="C401" s="77"/>
      <c r="D401" s="66" t="s">
        <v>40</v>
      </c>
      <c r="E401" s="67">
        <v>606</v>
      </c>
      <c r="F401" s="68">
        <v>15.67</v>
      </c>
      <c r="G401" s="66" t="s">
        <v>30</v>
      </c>
      <c r="H401" s="69" t="s">
        <v>31</v>
      </c>
    </row>
    <row r="402" spans="1:8" ht="20.100000000000001" customHeight="1">
      <c r="A402" s="65">
        <v>45663</v>
      </c>
      <c r="B402" s="77">
        <v>45663.443384780083</v>
      </c>
      <c r="C402" s="77"/>
      <c r="D402" s="66" t="s">
        <v>40</v>
      </c>
      <c r="E402" s="67">
        <v>52</v>
      </c>
      <c r="F402" s="68">
        <v>15.67</v>
      </c>
      <c r="G402" s="66" t="s">
        <v>30</v>
      </c>
      <c r="H402" s="69" t="s">
        <v>31</v>
      </c>
    </row>
    <row r="403" spans="1:8" ht="20.100000000000001" customHeight="1">
      <c r="A403" s="65">
        <v>45663</v>
      </c>
      <c r="B403" s="77">
        <v>45663.443397048395</v>
      </c>
      <c r="C403" s="77"/>
      <c r="D403" s="66" t="s">
        <v>40</v>
      </c>
      <c r="E403" s="67">
        <v>56</v>
      </c>
      <c r="F403" s="68">
        <v>15.675000000000001</v>
      </c>
      <c r="G403" s="66" t="s">
        <v>30</v>
      </c>
      <c r="H403" s="69" t="s">
        <v>31</v>
      </c>
    </row>
    <row r="404" spans="1:8" ht="20.100000000000001" customHeight="1">
      <c r="A404" s="65">
        <v>45663</v>
      </c>
      <c r="B404" s="77">
        <v>45663.443397048395</v>
      </c>
      <c r="C404" s="77"/>
      <c r="D404" s="66" t="s">
        <v>40</v>
      </c>
      <c r="E404" s="67">
        <v>119</v>
      </c>
      <c r="F404" s="68">
        <v>15.675000000000001</v>
      </c>
      <c r="G404" s="66" t="s">
        <v>30</v>
      </c>
      <c r="H404" s="69" t="s">
        <v>31</v>
      </c>
    </row>
    <row r="405" spans="1:8" ht="20.100000000000001" customHeight="1">
      <c r="A405" s="65">
        <v>45663</v>
      </c>
      <c r="B405" s="77">
        <v>45663.443397048395</v>
      </c>
      <c r="C405" s="77"/>
      <c r="D405" s="66" t="s">
        <v>40</v>
      </c>
      <c r="E405" s="67">
        <v>296</v>
      </c>
      <c r="F405" s="68">
        <v>15.675000000000001</v>
      </c>
      <c r="G405" s="66" t="s">
        <v>30</v>
      </c>
      <c r="H405" s="69" t="s">
        <v>31</v>
      </c>
    </row>
    <row r="406" spans="1:8" ht="20.100000000000001" customHeight="1">
      <c r="A406" s="65">
        <v>45663</v>
      </c>
      <c r="B406" s="77">
        <v>45663.444746111054</v>
      </c>
      <c r="C406" s="77"/>
      <c r="D406" s="66" t="s">
        <v>40</v>
      </c>
      <c r="E406" s="67">
        <v>181</v>
      </c>
      <c r="F406" s="68">
        <v>15.675000000000001</v>
      </c>
      <c r="G406" s="66" t="s">
        <v>30</v>
      </c>
      <c r="H406" s="69" t="s">
        <v>32</v>
      </c>
    </row>
    <row r="407" spans="1:8" ht="20.100000000000001" customHeight="1">
      <c r="A407" s="65">
        <v>45663</v>
      </c>
      <c r="B407" s="77">
        <v>45663.444746111054</v>
      </c>
      <c r="C407" s="77"/>
      <c r="D407" s="66" t="s">
        <v>40</v>
      </c>
      <c r="E407" s="67">
        <v>508</v>
      </c>
      <c r="F407" s="68">
        <v>15.675000000000001</v>
      </c>
      <c r="G407" s="66" t="s">
        <v>30</v>
      </c>
      <c r="H407" s="69" t="s">
        <v>32</v>
      </c>
    </row>
    <row r="408" spans="1:8" ht="20.100000000000001" customHeight="1">
      <c r="A408" s="65">
        <v>45663</v>
      </c>
      <c r="B408" s="77">
        <v>45663.444746111054</v>
      </c>
      <c r="C408" s="77"/>
      <c r="D408" s="66" t="s">
        <v>40</v>
      </c>
      <c r="E408" s="67">
        <v>248</v>
      </c>
      <c r="F408" s="68">
        <v>15.675000000000001</v>
      </c>
      <c r="G408" s="66" t="s">
        <v>30</v>
      </c>
      <c r="H408" s="69" t="s">
        <v>32</v>
      </c>
    </row>
    <row r="409" spans="1:8" ht="20.100000000000001" customHeight="1">
      <c r="A409" s="65">
        <v>45663</v>
      </c>
      <c r="B409" s="77">
        <v>45663.444746076595</v>
      </c>
      <c r="C409" s="77"/>
      <c r="D409" s="66" t="s">
        <v>40</v>
      </c>
      <c r="E409" s="67">
        <v>589</v>
      </c>
      <c r="F409" s="68">
        <v>15.675000000000001</v>
      </c>
      <c r="G409" s="66" t="s">
        <v>30</v>
      </c>
      <c r="H409" s="69" t="s">
        <v>31</v>
      </c>
    </row>
    <row r="410" spans="1:8" ht="20.100000000000001" customHeight="1">
      <c r="A410" s="65">
        <v>45663</v>
      </c>
      <c r="B410" s="77">
        <v>45663.444746087771</v>
      </c>
      <c r="C410" s="77"/>
      <c r="D410" s="66" t="s">
        <v>40</v>
      </c>
      <c r="E410" s="67">
        <v>1658</v>
      </c>
      <c r="F410" s="68">
        <v>15.675000000000001</v>
      </c>
      <c r="G410" s="66" t="s">
        <v>30</v>
      </c>
      <c r="H410" s="69" t="s">
        <v>31</v>
      </c>
    </row>
    <row r="411" spans="1:8" ht="20.100000000000001" customHeight="1">
      <c r="A411" s="65">
        <v>45663</v>
      </c>
      <c r="B411" s="77">
        <v>45663.444746087771</v>
      </c>
      <c r="C411" s="77"/>
      <c r="D411" s="66" t="s">
        <v>40</v>
      </c>
      <c r="E411" s="67">
        <v>820</v>
      </c>
      <c r="F411" s="68">
        <v>15.675000000000001</v>
      </c>
      <c r="G411" s="66" t="s">
        <v>30</v>
      </c>
      <c r="H411" s="69" t="s">
        <v>31</v>
      </c>
    </row>
    <row r="412" spans="1:8" ht="20.100000000000001" customHeight="1">
      <c r="A412" s="65">
        <v>45663</v>
      </c>
      <c r="B412" s="77">
        <v>45663.445058171172</v>
      </c>
      <c r="C412" s="77"/>
      <c r="D412" s="66" t="s">
        <v>40</v>
      </c>
      <c r="E412" s="67">
        <v>541</v>
      </c>
      <c r="F412" s="68">
        <v>15.67</v>
      </c>
      <c r="G412" s="66" t="s">
        <v>30</v>
      </c>
      <c r="H412" s="69" t="s">
        <v>31</v>
      </c>
    </row>
    <row r="413" spans="1:8" ht="20.100000000000001" customHeight="1">
      <c r="A413" s="65">
        <v>45663</v>
      </c>
      <c r="B413" s="77">
        <v>45663.445058171172</v>
      </c>
      <c r="C413" s="77"/>
      <c r="D413" s="66" t="s">
        <v>40</v>
      </c>
      <c r="E413" s="67">
        <v>161</v>
      </c>
      <c r="F413" s="68">
        <v>15.664999999999999</v>
      </c>
      <c r="G413" s="66" t="s">
        <v>30</v>
      </c>
      <c r="H413" s="69" t="s">
        <v>31</v>
      </c>
    </row>
    <row r="414" spans="1:8" ht="20.100000000000001" customHeight="1">
      <c r="A414" s="65">
        <v>45663</v>
      </c>
      <c r="B414" s="77">
        <v>45663.445827349555</v>
      </c>
      <c r="C414" s="77"/>
      <c r="D414" s="66" t="s">
        <v>40</v>
      </c>
      <c r="E414" s="67">
        <v>439</v>
      </c>
      <c r="F414" s="68">
        <v>15.64</v>
      </c>
      <c r="G414" s="66" t="s">
        <v>30</v>
      </c>
      <c r="H414" s="69" t="s">
        <v>31</v>
      </c>
    </row>
    <row r="415" spans="1:8" ht="20.100000000000001" customHeight="1">
      <c r="A415" s="65">
        <v>45663</v>
      </c>
      <c r="B415" s="77">
        <v>45663.445827349555</v>
      </c>
      <c r="C415" s="77"/>
      <c r="D415" s="66" t="s">
        <v>40</v>
      </c>
      <c r="E415" s="67">
        <v>16</v>
      </c>
      <c r="F415" s="68">
        <v>15.64</v>
      </c>
      <c r="G415" s="66" t="s">
        <v>30</v>
      </c>
      <c r="H415" s="69" t="s">
        <v>31</v>
      </c>
    </row>
    <row r="416" spans="1:8" ht="20.100000000000001" customHeight="1">
      <c r="A416" s="65">
        <v>45663</v>
      </c>
      <c r="B416" s="77">
        <v>45663.446126307826</v>
      </c>
      <c r="C416" s="77"/>
      <c r="D416" s="66" t="s">
        <v>40</v>
      </c>
      <c r="E416" s="67">
        <v>820</v>
      </c>
      <c r="F416" s="68">
        <v>15.625</v>
      </c>
      <c r="G416" s="66" t="s">
        <v>30</v>
      </c>
      <c r="H416" s="69" t="s">
        <v>31</v>
      </c>
    </row>
    <row r="417" spans="1:8" ht="20.100000000000001" customHeight="1">
      <c r="A417" s="65">
        <v>45663</v>
      </c>
      <c r="B417" s="77">
        <v>45663.446126307826</v>
      </c>
      <c r="C417" s="77"/>
      <c r="D417" s="66" t="s">
        <v>40</v>
      </c>
      <c r="E417" s="67">
        <v>381</v>
      </c>
      <c r="F417" s="68">
        <v>15.615</v>
      </c>
      <c r="G417" s="66" t="s">
        <v>30</v>
      </c>
      <c r="H417" s="69" t="s">
        <v>31</v>
      </c>
    </row>
    <row r="418" spans="1:8" ht="20.100000000000001" customHeight="1">
      <c r="A418" s="65">
        <v>45663</v>
      </c>
      <c r="B418" s="77">
        <v>45663.446311365813</v>
      </c>
      <c r="C418" s="77"/>
      <c r="D418" s="66" t="s">
        <v>40</v>
      </c>
      <c r="E418" s="67">
        <v>85</v>
      </c>
      <c r="F418" s="68">
        <v>15.585000000000001</v>
      </c>
      <c r="G418" s="66" t="s">
        <v>30</v>
      </c>
      <c r="H418" s="69" t="s">
        <v>31</v>
      </c>
    </row>
    <row r="419" spans="1:8" ht="20.100000000000001" customHeight="1">
      <c r="A419" s="65">
        <v>45663</v>
      </c>
      <c r="B419" s="77">
        <v>45663.447494062595</v>
      </c>
      <c r="C419" s="77"/>
      <c r="D419" s="66" t="s">
        <v>40</v>
      </c>
      <c r="E419" s="67">
        <v>1469</v>
      </c>
      <c r="F419" s="68">
        <v>15.64</v>
      </c>
      <c r="G419" s="66" t="s">
        <v>30</v>
      </c>
      <c r="H419" s="69" t="s">
        <v>31</v>
      </c>
    </row>
    <row r="420" spans="1:8" ht="20.100000000000001" customHeight="1">
      <c r="A420" s="65">
        <v>45663</v>
      </c>
      <c r="B420" s="77">
        <v>45663.447494189721</v>
      </c>
      <c r="C420" s="77"/>
      <c r="D420" s="66" t="s">
        <v>40</v>
      </c>
      <c r="E420" s="67">
        <v>857</v>
      </c>
      <c r="F420" s="68">
        <v>15.64</v>
      </c>
      <c r="G420" s="66" t="s">
        <v>30</v>
      </c>
      <c r="H420" s="69" t="s">
        <v>31</v>
      </c>
    </row>
    <row r="421" spans="1:8" ht="20.100000000000001" customHeight="1">
      <c r="A421" s="65">
        <v>45663</v>
      </c>
      <c r="B421" s="77">
        <v>45663.448848101776</v>
      </c>
      <c r="C421" s="77"/>
      <c r="D421" s="66" t="s">
        <v>40</v>
      </c>
      <c r="E421" s="67">
        <v>421</v>
      </c>
      <c r="F421" s="68">
        <v>15.635</v>
      </c>
      <c r="G421" s="66" t="s">
        <v>30</v>
      </c>
      <c r="H421" s="69" t="s">
        <v>32</v>
      </c>
    </row>
    <row r="422" spans="1:8" ht="20.100000000000001" customHeight="1">
      <c r="A422" s="65">
        <v>45663</v>
      </c>
      <c r="B422" s="77">
        <v>45663.448848113418</v>
      </c>
      <c r="C422" s="77"/>
      <c r="D422" s="66" t="s">
        <v>40</v>
      </c>
      <c r="E422" s="67">
        <v>899</v>
      </c>
      <c r="F422" s="68">
        <v>15.635</v>
      </c>
      <c r="G422" s="66" t="s">
        <v>30</v>
      </c>
      <c r="H422" s="69" t="s">
        <v>31</v>
      </c>
    </row>
    <row r="423" spans="1:8" ht="20.100000000000001" customHeight="1">
      <c r="A423" s="65">
        <v>45663</v>
      </c>
      <c r="B423" s="77">
        <v>45663.448848125059</v>
      </c>
      <c r="C423" s="77"/>
      <c r="D423" s="66" t="s">
        <v>40</v>
      </c>
      <c r="E423" s="67">
        <v>498</v>
      </c>
      <c r="F423" s="68">
        <v>15.635</v>
      </c>
      <c r="G423" s="66" t="s">
        <v>30</v>
      </c>
      <c r="H423" s="69" t="s">
        <v>31</v>
      </c>
    </row>
    <row r="424" spans="1:8" ht="20.100000000000001" customHeight="1">
      <c r="A424" s="65">
        <v>45663</v>
      </c>
      <c r="B424" s="77">
        <v>45663.449895265978</v>
      </c>
      <c r="C424" s="77"/>
      <c r="D424" s="66" t="s">
        <v>40</v>
      </c>
      <c r="E424" s="67">
        <v>1935</v>
      </c>
      <c r="F424" s="68">
        <v>15.64</v>
      </c>
      <c r="G424" s="66" t="s">
        <v>30</v>
      </c>
      <c r="H424" s="69" t="s">
        <v>31</v>
      </c>
    </row>
    <row r="425" spans="1:8" ht="20.100000000000001" customHeight="1">
      <c r="A425" s="65">
        <v>45663</v>
      </c>
      <c r="B425" s="77">
        <v>45663.451008645818</v>
      </c>
      <c r="C425" s="77"/>
      <c r="D425" s="66" t="s">
        <v>40</v>
      </c>
      <c r="E425" s="67">
        <v>483</v>
      </c>
      <c r="F425" s="68">
        <v>15.64</v>
      </c>
      <c r="G425" s="66" t="s">
        <v>30</v>
      </c>
      <c r="H425" s="69" t="s">
        <v>31</v>
      </c>
    </row>
    <row r="426" spans="1:8" ht="20.100000000000001" customHeight="1">
      <c r="A426" s="65">
        <v>45663</v>
      </c>
      <c r="B426" s="77">
        <v>45663.451133113354</v>
      </c>
      <c r="C426" s="77"/>
      <c r="D426" s="66" t="s">
        <v>40</v>
      </c>
      <c r="E426" s="67">
        <v>134</v>
      </c>
      <c r="F426" s="68">
        <v>15.64</v>
      </c>
      <c r="G426" s="66" t="s">
        <v>30</v>
      </c>
      <c r="H426" s="69" t="s">
        <v>33</v>
      </c>
    </row>
    <row r="427" spans="1:8" ht="20.100000000000001" customHeight="1">
      <c r="A427" s="65">
        <v>45663</v>
      </c>
      <c r="B427" s="77">
        <v>45663.451133113354</v>
      </c>
      <c r="C427" s="77"/>
      <c r="D427" s="66" t="s">
        <v>40</v>
      </c>
      <c r="E427" s="67">
        <v>446</v>
      </c>
      <c r="F427" s="68">
        <v>15.64</v>
      </c>
      <c r="G427" s="66" t="s">
        <v>30</v>
      </c>
      <c r="H427" s="69" t="s">
        <v>33</v>
      </c>
    </row>
    <row r="428" spans="1:8" ht="20.100000000000001" customHeight="1">
      <c r="A428" s="65">
        <v>45663</v>
      </c>
      <c r="B428" s="77">
        <v>45663.451133113354</v>
      </c>
      <c r="C428" s="77"/>
      <c r="D428" s="66" t="s">
        <v>40</v>
      </c>
      <c r="E428" s="67">
        <v>940</v>
      </c>
      <c r="F428" s="68">
        <v>15.64</v>
      </c>
      <c r="G428" s="66" t="s">
        <v>30</v>
      </c>
      <c r="H428" s="69" t="s">
        <v>33</v>
      </c>
    </row>
    <row r="429" spans="1:8" ht="20.100000000000001" customHeight="1">
      <c r="A429" s="65">
        <v>45663</v>
      </c>
      <c r="B429" s="77">
        <v>45663.451133113354</v>
      </c>
      <c r="C429" s="77"/>
      <c r="D429" s="66" t="s">
        <v>40</v>
      </c>
      <c r="E429" s="67">
        <v>364</v>
      </c>
      <c r="F429" s="68">
        <v>15.64</v>
      </c>
      <c r="G429" s="66" t="s">
        <v>30</v>
      </c>
      <c r="H429" s="69" t="s">
        <v>33</v>
      </c>
    </row>
    <row r="430" spans="1:8" ht="20.100000000000001" customHeight="1">
      <c r="A430" s="65">
        <v>45663</v>
      </c>
      <c r="B430" s="77">
        <v>45663.45162520837</v>
      </c>
      <c r="C430" s="77"/>
      <c r="D430" s="66" t="s">
        <v>40</v>
      </c>
      <c r="E430" s="67">
        <v>31</v>
      </c>
      <c r="F430" s="68">
        <v>15.645</v>
      </c>
      <c r="G430" s="66" t="s">
        <v>30</v>
      </c>
      <c r="H430" s="69" t="s">
        <v>32</v>
      </c>
    </row>
    <row r="431" spans="1:8" ht="20.100000000000001" customHeight="1">
      <c r="A431" s="65">
        <v>45663</v>
      </c>
      <c r="B431" s="77">
        <v>45663.45162520837</v>
      </c>
      <c r="C431" s="77"/>
      <c r="D431" s="66" t="s">
        <v>40</v>
      </c>
      <c r="E431" s="67">
        <v>117</v>
      </c>
      <c r="F431" s="68">
        <v>15.645</v>
      </c>
      <c r="G431" s="66" t="s">
        <v>30</v>
      </c>
      <c r="H431" s="69" t="s">
        <v>32</v>
      </c>
    </row>
    <row r="432" spans="1:8" ht="20.100000000000001" customHeight="1">
      <c r="A432" s="65">
        <v>45663</v>
      </c>
      <c r="B432" s="77">
        <v>45663.451836122666</v>
      </c>
      <c r="C432" s="77"/>
      <c r="D432" s="66" t="s">
        <v>40</v>
      </c>
      <c r="E432" s="67">
        <v>1987</v>
      </c>
      <c r="F432" s="68">
        <v>15.654999999999999</v>
      </c>
      <c r="G432" s="66" t="s">
        <v>30</v>
      </c>
      <c r="H432" s="69" t="s">
        <v>31</v>
      </c>
    </row>
    <row r="433" spans="1:8" ht="20.100000000000001" customHeight="1">
      <c r="A433" s="65">
        <v>45663</v>
      </c>
      <c r="B433" s="77">
        <v>45663.452281562611</v>
      </c>
      <c r="C433" s="77"/>
      <c r="D433" s="66" t="s">
        <v>40</v>
      </c>
      <c r="E433" s="67">
        <v>454</v>
      </c>
      <c r="F433" s="68">
        <v>15.65</v>
      </c>
      <c r="G433" s="66" t="s">
        <v>30</v>
      </c>
      <c r="H433" s="69" t="s">
        <v>31</v>
      </c>
    </row>
    <row r="434" spans="1:8" ht="20.100000000000001" customHeight="1">
      <c r="A434" s="65">
        <v>45663</v>
      </c>
      <c r="B434" s="77">
        <v>45663.453770300839</v>
      </c>
      <c r="C434" s="77"/>
      <c r="D434" s="66" t="s">
        <v>40</v>
      </c>
      <c r="E434" s="67">
        <v>410</v>
      </c>
      <c r="F434" s="68">
        <v>15.67</v>
      </c>
      <c r="G434" s="66" t="s">
        <v>30</v>
      </c>
      <c r="H434" s="69" t="s">
        <v>32</v>
      </c>
    </row>
    <row r="435" spans="1:8" ht="20.100000000000001" customHeight="1">
      <c r="A435" s="65">
        <v>45663</v>
      </c>
      <c r="B435" s="77">
        <v>45663.453770729247</v>
      </c>
      <c r="C435" s="77"/>
      <c r="D435" s="66" t="s">
        <v>40</v>
      </c>
      <c r="E435" s="67">
        <v>6</v>
      </c>
      <c r="F435" s="68">
        <v>15.67</v>
      </c>
      <c r="G435" s="66" t="s">
        <v>30</v>
      </c>
      <c r="H435" s="69" t="s">
        <v>31</v>
      </c>
    </row>
    <row r="436" spans="1:8" ht="20.100000000000001" customHeight="1">
      <c r="A436" s="65">
        <v>45663</v>
      </c>
      <c r="B436" s="77">
        <v>45663.453921215143</v>
      </c>
      <c r="C436" s="77"/>
      <c r="D436" s="66" t="s">
        <v>40</v>
      </c>
      <c r="E436" s="67">
        <v>2179</v>
      </c>
      <c r="F436" s="68">
        <v>15.675000000000001</v>
      </c>
      <c r="G436" s="66" t="s">
        <v>30</v>
      </c>
      <c r="H436" s="69" t="s">
        <v>31</v>
      </c>
    </row>
    <row r="437" spans="1:8" ht="20.100000000000001" customHeight="1">
      <c r="A437" s="65">
        <v>45663</v>
      </c>
      <c r="B437" s="77">
        <v>45663.45515568275</v>
      </c>
      <c r="C437" s="77"/>
      <c r="D437" s="66" t="s">
        <v>40</v>
      </c>
      <c r="E437" s="67">
        <v>1779</v>
      </c>
      <c r="F437" s="68">
        <v>15.675000000000001</v>
      </c>
      <c r="G437" s="66" t="s">
        <v>30</v>
      </c>
      <c r="H437" s="69" t="s">
        <v>31</v>
      </c>
    </row>
    <row r="438" spans="1:8" ht="20.100000000000001" customHeight="1">
      <c r="A438" s="65">
        <v>45663</v>
      </c>
      <c r="B438" s="77">
        <v>45663.455491111148</v>
      </c>
      <c r="C438" s="77"/>
      <c r="D438" s="66" t="s">
        <v>40</v>
      </c>
      <c r="E438" s="67">
        <v>164</v>
      </c>
      <c r="F438" s="68">
        <v>15.664999999999999</v>
      </c>
      <c r="G438" s="66" t="s">
        <v>30</v>
      </c>
      <c r="H438" s="69" t="s">
        <v>31</v>
      </c>
    </row>
    <row r="439" spans="1:8" ht="20.100000000000001" customHeight="1">
      <c r="A439" s="65">
        <v>45663</v>
      </c>
      <c r="B439" s="77">
        <v>45663.457143726759</v>
      </c>
      <c r="C439" s="77"/>
      <c r="D439" s="66" t="s">
        <v>40</v>
      </c>
      <c r="E439" s="67">
        <v>1473</v>
      </c>
      <c r="F439" s="68">
        <v>15.675000000000001</v>
      </c>
      <c r="G439" s="66" t="s">
        <v>30</v>
      </c>
      <c r="H439" s="69" t="s">
        <v>31</v>
      </c>
    </row>
    <row r="440" spans="1:8" ht="20.100000000000001" customHeight="1">
      <c r="A440" s="65">
        <v>45663</v>
      </c>
      <c r="B440" s="77">
        <v>45663.457143726759</v>
      </c>
      <c r="C440" s="77"/>
      <c r="D440" s="66" t="s">
        <v>40</v>
      </c>
      <c r="E440" s="67">
        <v>1042</v>
      </c>
      <c r="F440" s="68">
        <v>15.675000000000001</v>
      </c>
      <c r="G440" s="66" t="s">
        <v>30</v>
      </c>
      <c r="H440" s="69" t="s">
        <v>31</v>
      </c>
    </row>
    <row r="441" spans="1:8" ht="20.100000000000001" customHeight="1">
      <c r="A441" s="65">
        <v>45663</v>
      </c>
      <c r="B441" s="77">
        <v>45663.4571437384</v>
      </c>
      <c r="C441" s="77"/>
      <c r="D441" s="66" t="s">
        <v>40</v>
      </c>
      <c r="E441" s="67">
        <v>2095</v>
      </c>
      <c r="F441" s="68">
        <v>15.675000000000001</v>
      </c>
      <c r="G441" s="66" t="s">
        <v>30</v>
      </c>
      <c r="H441" s="69" t="s">
        <v>31</v>
      </c>
    </row>
    <row r="442" spans="1:8" ht="20.100000000000001" customHeight="1">
      <c r="A442" s="65">
        <v>45663</v>
      </c>
      <c r="B442" s="77">
        <v>45663.458478483837</v>
      </c>
      <c r="C442" s="77"/>
      <c r="D442" s="66" t="s">
        <v>40</v>
      </c>
      <c r="E442" s="67">
        <v>392</v>
      </c>
      <c r="F442" s="68">
        <v>15.68</v>
      </c>
      <c r="G442" s="66" t="s">
        <v>30</v>
      </c>
      <c r="H442" s="69" t="s">
        <v>31</v>
      </c>
    </row>
    <row r="443" spans="1:8" ht="20.100000000000001" customHeight="1">
      <c r="A443" s="65">
        <v>45663</v>
      </c>
      <c r="B443" s="77">
        <v>45663.458478483837</v>
      </c>
      <c r="C443" s="77"/>
      <c r="D443" s="66" t="s">
        <v>40</v>
      </c>
      <c r="E443" s="67">
        <v>1594</v>
      </c>
      <c r="F443" s="68">
        <v>15.68</v>
      </c>
      <c r="G443" s="66" t="s">
        <v>30</v>
      </c>
      <c r="H443" s="69" t="s">
        <v>31</v>
      </c>
    </row>
    <row r="444" spans="1:8" ht="20.100000000000001" customHeight="1">
      <c r="A444" s="65">
        <v>45663</v>
      </c>
      <c r="B444" s="77">
        <v>45663.459610544145</v>
      </c>
      <c r="C444" s="77"/>
      <c r="D444" s="66" t="s">
        <v>40</v>
      </c>
      <c r="E444" s="67">
        <v>488</v>
      </c>
      <c r="F444" s="68">
        <v>15.664999999999999</v>
      </c>
      <c r="G444" s="66" t="s">
        <v>30</v>
      </c>
      <c r="H444" s="69" t="s">
        <v>31</v>
      </c>
    </row>
    <row r="445" spans="1:8" ht="20.100000000000001" customHeight="1">
      <c r="A445" s="65">
        <v>45663</v>
      </c>
      <c r="B445" s="77">
        <v>45663.459610544145</v>
      </c>
      <c r="C445" s="77"/>
      <c r="D445" s="66" t="s">
        <v>40</v>
      </c>
      <c r="E445" s="67">
        <v>676</v>
      </c>
      <c r="F445" s="68">
        <v>15.664999999999999</v>
      </c>
      <c r="G445" s="66" t="s">
        <v>30</v>
      </c>
      <c r="H445" s="69" t="s">
        <v>31</v>
      </c>
    </row>
    <row r="446" spans="1:8" ht="20.100000000000001" customHeight="1">
      <c r="A446" s="65">
        <v>45663</v>
      </c>
      <c r="B446" s="77">
        <v>45663.460272928234</v>
      </c>
      <c r="C446" s="77"/>
      <c r="D446" s="66" t="s">
        <v>40</v>
      </c>
      <c r="E446" s="67">
        <v>1440</v>
      </c>
      <c r="F446" s="68">
        <v>15.67</v>
      </c>
      <c r="G446" s="66" t="s">
        <v>30</v>
      </c>
      <c r="H446" s="69" t="s">
        <v>31</v>
      </c>
    </row>
    <row r="447" spans="1:8" ht="20.100000000000001" customHeight="1">
      <c r="A447" s="65">
        <v>45663</v>
      </c>
      <c r="B447" s="77">
        <v>45663.460273287259</v>
      </c>
      <c r="C447" s="77"/>
      <c r="D447" s="66" t="s">
        <v>40</v>
      </c>
      <c r="E447" s="67">
        <v>80</v>
      </c>
      <c r="F447" s="68">
        <v>15.67</v>
      </c>
      <c r="G447" s="66" t="s">
        <v>30</v>
      </c>
      <c r="H447" s="69" t="s">
        <v>31</v>
      </c>
    </row>
    <row r="448" spans="1:8" ht="20.100000000000001" customHeight="1">
      <c r="A448" s="65">
        <v>45663</v>
      </c>
      <c r="B448" s="77">
        <v>45663.460354699288</v>
      </c>
      <c r="C448" s="77"/>
      <c r="D448" s="66" t="s">
        <v>40</v>
      </c>
      <c r="E448" s="67">
        <v>21</v>
      </c>
      <c r="F448" s="68">
        <v>15.67</v>
      </c>
      <c r="G448" s="66" t="s">
        <v>30</v>
      </c>
      <c r="H448" s="69" t="s">
        <v>31</v>
      </c>
    </row>
    <row r="449" spans="1:8" ht="20.100000000000001" customHeight="1">
      <c r="A449" s="65">
        <v>45663</v>
      </c>
      <c r="B449" s="77">
        <v>45663.460354699288</v>
      </c>
      <c r="C449" s="77"/>
      <c r="D449" s="66" t="s">
        <v>40</v>
      </c>
      <c r="E449" s="67">
        <v>18</v>
      </c>
      <c r="F449" s="68">
        <v>15.67</v>
      </c>
      <c r="G449" s="66" t="s">
        <v>30</v>
      </c>
      <c r="H449" s="69" t="s">
        <v>31</v>
      </c>
    </row>
    <row r="450" spans="1:8" ht="20.100000000000001" customHeight="1">
      <c r="A450" s="65">
        <v>45663</v>
      </c>
      <c r="B450" s="77">
        <v>45663.460354699288</v>
      </c>
      <c r="C450" s="77"/>
      <c r="D450" s="66" t="s">
        <v>40</v>
      </c>
      <c r="E450" s="67">
        <v>300</v>
      </c>
      <c r="F450" s="68">
        <v>15.67</v>
      </c>
      <c r="G450" s="66" t="s">
        <v>30</v>
      </c>
      <c r="H450" s="69" t="s">
        <v>31</v>
      </c>
    </row>
    <row r="451" spans="1:8" ht="20.100000000000001" customHeight="1">
      <c r="A451" s="65">
        <v>45663</v>
      </c>
      <c r="B451" s="77">
        <v>45663.462370902766</v>
      </c>
      <c r="C451" s="77"/>
      <c r="D451" s="66" t="s">
        <v>40</v>
      </c>
      <c r="E451" s="67">
        <v>447</v>
      </c>
      <c r="F451" s="68">
        <v>15.67</v>
      </c>
      <c r="G451" s="66" t="s">
        <v>30</v>
      </c>
      <c r="H451" s="69" t="s">
        <v>32</v>
      </c>
    </row>
    <row r="452" spans="1:8" ht="20.100000000000001" customHeight="1">
      <c r="A452" s="65">
        <v>45663</v>
      </c>
      <c r="B452" s="77">
        <v>45663.462370926049</v>
      </c>
      <c r="C452" s="77"/>
      <c r="D452" s="66" t="s">
        <v>40</v>
      </c>
      <c r="E452" s="67">
        <v>1511</v>
      </c>
      <c r="F452" s="68">
        <v>15.67</v>
      </c>
      <c r="G452" s="66" t="s">
        <v>30</v>
      </c>
      <c r="H452" s="69" t="s">
        <v>31</v>
      </c>
    </row>
    <row r="453" spans="1:8" ht="20.100000000000001" customHeight="1">
      <c r="A453" s="65">
        <v>45663</v>
      </c>
      <c r="B453" s="77">
        <v>45663.463270092383</v>
      </c>
      <c r="C453" s="77"/>
      <c r="D453" s="66" t="s">
        <v>40</v>
      </c>
      <c r="E453" s="67">
        <v>503</v>
      </c>
      <c r="F453" s="68">
        <v>15.68</v>
      </c>
      <c r="G453" s="66" t="s">
        <v>30</v>
      </c>
      <c r="H453" s="69" t="s">
        <v>32</v>
      </c>
    </row>
    <row r="454" spans="1:8" ht="20.100000000000001" customHeight="1">
      <c r="A454" s="65">
        <v>45663</v>
      </c>
      <c r="B454" s="77">
        <v>45663.463270127308</v>
      </c>
      <c r="C454" s="77"/>
      <c r="D454" s="66" t="s">
        <v>40</v>
      </c>
      <c r="E454" s="67">
        <v>1610</v>
      </c>
      <c r="F454" s="68">
        <v>15.68</v>
      </c>
      <c r="G454" s="66" t="s">
        <v>30</v>
      </c>
      <c r="H454" s="69" t="s">
        <v>31</v>
      </c>
    </row>
    <row r="455" spans="1:8" ht="20.100000000000001" customHeight="1">
      <c r="A455" s="65">
        <v>45663</v>
      </c>
      <c r="B455" s="77">
        <v>45663.463720555417</v>
      </c>
      <c r="C455" s="77"/>
      <c r="D455" s="66" t="s">
        <v>40</v>
      </c>
      <c r="E455" s="67">
        <v>489</v>
      </c>
      <c r="F455" s="68">
        <v>15.675000000000001</v>
      </c>
      <c r="G455" s="66" t="s">
        <v>30</v>
      </c>
      <c r="H455" s="69" t="s">
        <v>31</v>
      </c>
    </row>
    <row r="456" spans="1:8" ht="20.100000000000001" customHeight="1">
      <c r="A456" s="65">
        <v>45663</v>
      </c>
      <c r="B456" s="77">
        <v>45663.464977430645</v>
      </c>
      <c r="C456" s="77"/>
      <c r="D456" s="66" t="s">
        <v>40</v>
      </c>
      <c r="E456" s="67">
        <v>435</v>
      </c>
      <c r="F456" s="68">
        <v>15.685</v>
      </c>
      <c r="G456" s="66" t="s">
        <v>30</v>
      </c>
      <c r="H456" s="69" t="s">
        <v>32</v>
      </c>
    </row>
    <row r="457" spans="1:8" ht="20.100000000000001" customHeight="1">
      <c r="A457" s="65">
        <v>45663</v>
      </c>
      <c r="B457" s="77">
        <v>45663.464977430645</v>
      </c>
      <c r="C457" s="77"/>
      <c r="D457" s="66" t="s">
        <v>40</v>
      </c>
      <c r="E457" s="67">
        <v>434</v>
      </c>
      <c r="F457" s="68">
        <v>15.685</v>
      </c>
      <c r="G457" s="66" t="s">
        <v>30</v>
      </c>
      <c r="H457" s="69" t="s">
        <v>32</v>
      </c>
    </row>
    <row r="458" spans="1:8" ht="20.100000000000001" customHeight="1">
      <c r="A458" s="65">
        <v>45663</v>
      </c>
      <c r="B458" s="77">
        <v>45663.464977407362</v>
      </c>
      <c r="C458" s="77"/>
      <c r="D458" s="66" t="s">
        <v>40</v>
      </c>
      <c r="E458" s="67">
        <v>991</v>
      </c>
      <c r="F458" s="68">
        <v>15.685</v>
      </c>
      <c r="G458" s="66" t="s">
        <v>30</v>
      </c>
      <c r="H458" s="69" t="s">
        <v>31</v>
      </c>
    </row>
    <row r="459" spans="1:8" ht="20.100000000000001" customHeight="1">
      <c r="A459" s="65">
        <v>45663</v>
      </c>
      <c r="B459" s="77">
        <v>45663.464977407362</v>
      </c>
      <c r="C459" s="77"/>
      <c r="D459" s="66" t="s">
        <v>40</v>
      </c>
      <c r="E459" s="67">
        <v>1486</v>
      </c>
      <c r="F459" s="68">
        <v>15.685</v>
      </c>
      <c r="G459" s="66" t="s">
        <v>30</v>
      </c>
      <c r="H459" s="69" t="s">
        <v>31</v>
      </c>
    </row>
    <row r="460" spans="1:8" ht="20.100000000000001" customHeight="1">
      <c r="A460" s="65">
        <v>45663</v>
      </c>
      <c r="B460" s="77">
        <v>45663.464977407362</v>
      </c>
      <c r="C460" s="77"/>
      <c r="D460" s="66" t="s">
        <v>40</v>
      </c>
      <c r="E460" s="67">
        <v>185</v>
      </c>
      <c r="F460" s="68">
        <v>15.685</v>
      </c>
      <c r="G460" s="66" t="s">
        <v>30</v>
      </c>
      <c r="H460" s="69" t="s">
        <v>31</v>
      </c>
    </row>
    <row r="461" spans="1:8" ht="20.100000000000001" customHeight="1">
      <c r="A461" s="65">
        <v>45663</v>
      </c>
      <c r="B461" s="77">
        <v>45663.464977407362</v>
      </c>
      <c r="C461" s="77"/>
      <c r="D461" s="66" t="s">
        <v>40</v>
      </c>
      <c r="E461" s="67">
        <v>311</v>
      </c>
      <c r="F461" s="68">
        <v>15.685</v>
      </c>
      <c r="G461" s="66" t="s">
        <v>30</v>
      </c>
      <c r="H461" s="69" t="s">
        <v>31</v>
      </c>
    </row>
    <row r="462" spans="1:8" ht="20.100000000000001" customHeight="1">
      <c r="A462" s="65">
        <v>45663</v>
      </c>
      <c r="B462" s="77">
        <v>45663.465563565027</v>
      </c>
      <c r="C462" s="77"/>
      <c r="D462" s="66" t="s">
        <v>40</v>
      </c>
      <c r="E462" s="67">
        <v>575</v>
      </c>
      <c r="F462" s="68">
        <v>15.68</v>
      </c>
      <c r="G462" s="66" t="s">
        <v>30</v>
      </c>
      <c r="H462" s="69" t="s">
        <v>31</v>
      </c>
    </row>
    <row r="463" spans="1:8" ht="20.100000000000001" customHeight="1">
      <c r="A463" s="65">
        <v>45663</v>
      </c>
      <c r="B463" s="77">
        <v>45663.465563565027</v>
      </c>
      <c r="C463" s="77"/>
      <c r="D463" s="66" t="s">
        <v>40</v>
      </c>
      <c r="E463" s="67">
        <v>169</v>
      </c>
      <c r="F463" s="68">
        <v>15.68</v>
      </c>
      <c r="G463" s="66" t="s">
        <v>30</v>
      </c>
      <c r="H463" s="69" t="s">
        <v>31</v>
      </c>
    </row>
    <row r="464" spans="1:8" ht="20.100000000000001" customHeight="1">
      <c r="A464" s="65">
        <v>45663</v>
      </c>
      <c r="B464" s="77">
        <v>45663.46680666646</v>
      </c>
      <c r="C464" s="77"/>
      <c r="D464" s="66" t="s">
        <v>40</v>
      </c>
      <c r="E464" s="67">
        <v>68</v>
      </c>
      <c r="F464" s="68">
        <v>15.685</v>
      </c>
      <c r="G464" s="66" t="s">
        <v>30</v>
      </c>
      <c r="H464" s="69" t="s">
        <v>32</v>
      </c>
    </row>
    <row r="465" spans="1:8" ht="20.100000000000001" customHeight="1">
      <c r="A465" s="65">
        <v>45663</v>
      </c>
      <c r="B465" s="77">
        <v>45663.46680666646</v>
      </c>
      <c r="C465" s="77"/>
      <c r="D465" s="66" t="s">
        <v>40</v>
      </c>
      <c r="E465" s="67">
        <v>130</v>
      </c>
      <c r="F465" s="68">
        <v>15.685</v>
      </c>
      <c r="G465" s="66" t="s">
        <v>30</v>
      </c>
      <c r="H465" s="69" t="s">
        <v>32</v>
      </c>
    </row>
    <row r="466" spans="1:8" ht="20.100000000000001" customHeight="1">
      <c r="A466" s="65">
        <v>45663</v>
      </c>
      <c r="B466" s="77">
        <v>45663.467450173572</v>
      </c>
      <c r="C466" s="77"/>
      <c r="D466" s="66" t="s">
        <v>40</v>
      </c>
      <c r="E466" s="67">
        <v>8</v>
      </c>
      <c r="F466" s="68">
        <v>15.69</v>
      </c>
      <c r="G466" s="66" t="s">
        <v>30</v>
      </c>
      <c r="H466" s="69" t="s">
        <v>32</v>
      </c>
    </row>
    <row r="467" spans="1:8" ht="20.100000000000001" customHeight="1">
      <c r="A467" s="65">
        <v>45663</v>
      </c>
      <c r="B467" s="77">
        <v>45663.467675543856</v>
      </c>
      <c r="C467" s="77"/>
      <c r="D467" s="66" t="s">
        <v>40</v>
      </c>
      <c r="E467" s="67">
        <v>114</v>
      </c>
      <c r="F467" s="68">
        <v>15.695</v>
      </c>
      <c r="G467" s="66" t="s">
        <v>30</v>
      </c>
      <c r="H467" s="69" t="s">
        <v>31</v>
      </c>
    </row>
    <row r="468" spans="1:8" ht="20.100000000000001" customHeight="1">
      <c r="A468" s="65">
        <v>45663</v>
      </c>
      <c r="B468" s="77">
        <v>45663.467675543856</v>
      </c>
      <c r="C468" s="77"/>
      <c r="D468" s="66" t="s">
        <v>40</v>
      </c>
      <c r="E468" s="67">
        <v>188</v>
      </c>
      <c r="F468" s="68">
        <v>15.695</v>
      </c>
      <c r="G468" s="66" t="s">
        <v>30</v>
      </c>
      <c r="H468" s="69" t="s">
        <v>31</v>
      </c>
    </row>
    <row r="469" spans="1:8" ht="20.100000000000001" customHeight="1">
      <c r="A469" s="65">
        <v>45663</v>
      </c>
      <c r="B469" s="77">
        <v>45663.467675543856</v>
      </c>
      <c r="C469" s="77"/>
      <c r="D469" s="66" t="s">
        <v>40</v>
      </c>
      <c r="E469" s="67">
        <v>1093</v>
      </c>
      <c r="F469" s="68">
        <v>15.695</v>
      </c>
      <c r="G469" s="66" t="s">
        <v>30</v>
      </c>
      <c r="H469" s="69" t="s">
        <v>31</v>
      </c>
    </row>
    <row r="470" spans="1:8" ht="20.100000000000001" customHeight="1">
      <c r="A470" s="65">
        <v>45663</v>
      </c>
      <c r="B470" s="77">
        <v>45663.467675543856</v>
      </c>
      <c r="C470" s="77"/>
      <c r="D470" s="66" t="s">
        <v>40</v>
      </c>
      <c r="E470" s="67">
        <v>110</v>
      </c>
      <c r="F470" s="68">
        <v>15.695</v>
      </c>
      <c r="G470" s="66" t="s">
        <v>30</v>
      </c>
      <c r="H470" s="69" t="s">
        <v>31</v>
      </c>
    </row>
    <row r="471" spans="1:8" ht="20.100000000000001" customHeight="1">
      <c r="A471" s="65">
        <v>45663</v>
      </c>
      <c r="B471" s="77">
        <v>45663.467675543856</v>
      </c>
      <c r="C471" s="77"/>
      <c r="D471" s="66" t="s">
        <v>40</v>
      </c>
      <c r="E471" s="67">
        <v>1458</v>
      </c>
      <c r="F471" s="68">
        <v>15.695</v>
      </c>
      <c r="G471" s="66" t="s">
        <v>30</v>
      </c>
      <c r="H471" s="69" t="s">
        <v>31</v>
      </c>
    </row>
    <row r="472" spans="1:8" ht="20.100000000000001" customHeight="1">
      <c r="A472" s="65">
        <v>45663</v>
      </c>
      <c r="B472" s="77">
        <v>45663.469625786878</v>
      </c>
      <c r="C472" s="77"/>
      <c r="D472" s="66" t="s">
        <v>40</v>
      </c>
      <c r="E472" s="67">
        <v>2212</v>
      </c>
      <c r="F472" s="68">
        <v>15.72</v>
      </c>
      <c r="G472" s="66" t="s">
        <v>30</v>
      </c>
      <c r="H472" s="69" t="s">
        <v>31</v>
      </c>
    </row>
    <row r="473" spans="1:8" ht="20.100000000000001" customHeight="1">
      <c r="A473" s="65">
        <v>45663</v>
      </c>
      <c r="B473" s="77">
        <v>45663.470551099628</v>
      </c>
      <c r="C473" s="77"/>
      <c r="D473" s="66" t="s">
        <v>40</v>
      </c>
      <c r="E473" s="67">
        <v>1836</v>
      </c>
      <c r="F473" s="68">
        <v>15.725</v>
      </c>
      <c r="G473" s="66" t="s">
        <v>30</v>
      </c>
      <c r="H473" s="69" t="s">
        <v>31</v>
      </c>
    </row>
    <row r="474" spans="1:8" ht="20.100000000000001" customHeight="1">
      <c r="A474" s="65">
        <v>45663</v>
      </c>
      <c r="B474" s="77">
        <v>45663.470690196846</v>
      </c>
      <c r="C474" s="77"/>
      <c r="D474" s="66" t="s">
        <v>40</v>
      </c>
      <c r="E474" s="67">
        <v>1753</v>
      </c>
      <c r="F474" s="68">
        <v>15.725</v>
      </c>
      <c r="G474" s="66" t="s">
        <v>30</v>
      </c>
      <c r="H474" s="69" t="s">
        <v>31</v>
      </c>
    </row>
    <row r="475" spans="1:8" ht="20.100000000000001" customHeight="1">
      <c r="A475" s="65">
        <v>45663</v>
      </c>
      <c r="B475" s="77">
        <v>45663.472102743108</v>
      </c>
      <c r="C475" s="77"/>
      <c r="D475" s="66" t="s">
        <v>40</v>
      </c>
      <c r="E475" s="67">
        <v>44</v>
      </c>
      <c r="F475" s="68">
        <v>15.744999999999999</v>
      </c>
      <c r="G475" s="66" t="s">
        <v>30</v>
      </c>
      <c r="H475" s="69" t="s">
        <v>32</v>
      </c>
    </row>
    <row r="476" spans="1:8" ht="20.100000000000001" customHeight="1">
      <c r="A476" s="65">
        <v>45663</v>
      </c>
      <c r="B476" s="77">
        <v>45663.472102743108</v>
      </c>
      <c r="C476" s="77"/>
      <c r="D476" s="66" t="s">
        <v>40</v>
      </c>
      <c r="E476" s="67">
        <v>418</v>
      </c>
      <c r="F476" s="68">
        <v>15.744999999999999</v>
      </c>
      <c r="G476" s="66" t="s">
        <v>30</v>
      </c>
      <c r="H476" s="69" t="s">
        <v>32</v>
      </c>
    </row>
    <row r="477" spans="1:8" ht="20.100000000000001" customHeight="1">
      <c r="A477" s="65">
        <v>45663</v>
      </c>
      <c r="B477" s="77">
        <v>45663.472102696542</v>
      </c>
      <c r="C477" s="77"/>
      <c r="D477" s="66" t="s">
        <v>40</v>
      </c>
      <c r="E477" s="67">
        <v>1537</v>
      </c>
      <c r="F477" s="68">
        <v>15.744999999999999</v>
      </c>
      <c r="G477" s="66" t="s">
        <v>30</v>
      </c>
      <c r="H477" s="69" t="s">
        <v>31</v>
      </c>
    </row>
    <row r="478" spans="1:8" ht="20.100000000000001" customHeight="1">
      <c r="A478" s="65">
        <v>45663</v>
      </c>
      <c r="B478" s="77">
        <v>45663.472802279983</v>
      </c>
      <c r="C478" s="77"/>
      <c r="D478" s="66" t="s">
        <v>40</v>
      </c>
      <c r="E478" s="67">
        <v>144</v>
      </c>
      <c r="F478" s="68">
        <v>15.75</v>
      </c>
      <c r="G478" s="66" t="s">
        <v>30</v>
      </c>
      <c r="H478" s="69" t="s">
        <v>31</v>
      </c>
    </row>
    <row r="479" spans="1:8" ht="20.100000000000001" customHeight="1">
      <c r="A479" s="65">
        <v>45663</v>
      </c>
      <c r="B479" s="77">
        <v>45663.474892453756</v>
      </c>
      <c r="C479" s="77"/>
      <c r="D479" s="66" t="s">
        <v>40</v>
      </c>
      <c r="E479" s="67">
        <v>818</v>
      </c>
      <c r="F479" s="68">
        <v>15.765000000000001</v>
      </c>
      <c r="G479" s="66" t="s">
        <v>30</v>
      </c>
      <c r="H479" s="69" t="s">
        <v>31</v>
      </c>
    </row>
    <row r="480" spans="1:8" ht="20.100000000000001" customHeight="1">
      <c r="A480" s="65">
        <v>45663</v>
      </c>
      <c r="B480" s="77">
        <v>45663.47489252314</v>
      </c>
      <c r="C480" s="77"/>
      <c r="D480" s="66" t="s">
        <v>40</v>
      </c>
      <c r="E480" s="67">
        <v>3337</v>
      </c>
      <c r="F480" s="68">
        <v>15.77</v>
      </c>
      <c r="G480" s="66" t="s">
        <v>30</v>
      </c>
      <c r="H480" s="69" t="s">
        <v>31</v>
      </c>
    </row>
    <row r="481" spans="1:8" ht="20.100000000000001" customHeight="1">
      <c r="A481" s="65">
        <v>45663</v>
      </c>
      <c r="B481" s="77">
        <v>45663.475403217599</v>
      </c>
      <c r="C481" s="77"/>
      <c r="D481" s="66" t="s">
        <v>40</v>
      </c>
      <c r="E481" s="67">
        <v>439</v>
      </c>
      <c r="F481" s="68">
        <v>15.76</v>
      </c>
      <c r="G481" s="66" t="s">
        <v>30</v>
      </c>
      <c r="H481" s="69" t="s">
        <v>31</v>
      </c>
    </row>
    <row r="482" spans="1:8" ht="20.100000000000001" customHeight="1">
      <c r="A482" s="65">
        <v>45663</v>
      </c>
      <c r="B482" s="77">
        <v>45663.475403217599</v>
      </c>
      <c r="C482" s="77"/>
      <c r="D482" s="66" t="s">
        <v>40</v>
      </c>
      <c r="E482" s="67">
        <v>691</v>
      </c>
      <c r="F482" s="68">
        <v>15.76</v>
      </c>
      <c r="G482" s="66" t="s">
        <v>30</v>
      </c>
      <c r="H482" s="69" t="s">
        <v>31</v>
      </c>
    </row>
    <row r="483" spans="1:8" ht="20.100000000000001" customHeight="1">
      <c r="A483" s="65">
        <v>45663</v>
      </c>
      <c r="B483" s="77">
        <v>45663.476464606356</v>
      </c>
      <c r="C483" s="77"/>
      <c r="D483" s="66" t="s">
        <v>40</v>
      </c>
      <c r="E483" s="67">
        <v>442</v>
      </c>
      <c r="F483" s="68">
        <v>15.775</v>
      </c>
      <c r="G483" s="66" t="s">
        <v>30</v>
      </c>
      <c r="H483" s="69" t="s">
        <v>32</v>
      </c>
    </row>
    <row r="484" spans="1:8" ht="20.100000000000001" customHeight="1">
      <c r="A484" s="65">
        <v>45663</v>
      </c>
      <c r="B484" s="77">
        <v>45663.476464560255</v>
      </c>
      <c r="C484" s="77"/>
      <c r="D484" s="66" t="s">
        <v>40</v>
      </c>
      <c r="E484" s="67">
        <v>1475</v>
      </c>
      <c r="F484" s="68">
        <v>15.775</v>
      </c>
      <c r="G484" s="66" t="s">
        <v>30</v>
      </c>
      <c r="H484" s="69" t="s">
        <v>31</v>
      </c>
    </row>
    <row r="485" spans="1:8" ht="20.100000000000001" customHeight="1">
      <c r="A485" s="65">
        <v>45663</v>
      </c>
      <c r="B485" s="77">
        <v>45663.478512928355</v>
      </c>
      <c r="C485" s="77"/>
      <c r="D485" s="66" t="s">
        <v>40</v>
      </c>
      <c r="E485" s="67">
        <v>2426</v>
      </c>
      <c r="F485" s="68">
        <v>15.8</v>
      </c>
      <c r="G485" s="66" t="s">
        <v>30</v>
      </c>
      <c r="H485" s="69" t="s">
        <v>31</v>
      </c>
    </row>
    <row r="486" spans="1:8" ht="20.100000000000001" customHeight="1">
      <c r="A486" s="65">
        <v>45663</v>
      </c>
      <c r="B486" s="77">
        <v>45663.478871377185</v>
      </c>
      <c r="C486" s="77"/>
      <c r="D486" s="66" t="s">
        <v>40</v>
      </c>
      <c r="E486" s="67">
        <v>448</v>
      </c>
      <c r="F486" s="68">
        <v>15.79</v>
      </c>
      <c r="G486" s="66" t="s">
        <v>30</v>
      </c>
      <c r="H486" s="69" t="s">
        <v>31</v>
      </c>
    </row>
    <row r="487" spans="1:8" ht="20.100000000000001" customHeight="1">
      <c r="A487" s="65">
        <v>45663</v>
      </c>
      <c r="B487" s="77">
        <v>45663.479525590315</v>
      </c>
      <c r="C487" s="77"/>
      <c r="D487" s="66" t="s">
        <v>40</v>
      </c>
      <c r="E487" s="67">
        <v>444</v>
      </c>
      <c r="F487" s="68">
        <v>15.785</v>
      </c>
      <c r="G487" s="66" t="s">
        <v>30</v>
      </c>
      <c r="H487" s="69" t="s">
        <v>31</v>
      </c>
    </row>
    <row r="488" spans="1:8" ht="20.100000000000001" customHeight="1">
      <c r="A488" s="65">
        <v>45663</v>
      </c>
      <c r="B488" s="77">
        <v>45663.480556527618</v>
      </c>
      <c r="C488" s="77"/>
      <c r="D488" s="66" t="s">
        <v>40</v>
      </c>
      <c r="E488" s="67">
        <v>1779</v>
      </c>
      <c r="F488" s="68">
        <v>15.8</v>
      </c>
      <c r="G488" s="66" t="s">
        <v>30</v>
      </c>
      <c r="H488" s="69" t="s">
        <v>32</v>
      </c>
    </row>
    <row r="489" spans="1:8" ht="20.100000000000001" customHeight="1">
      <c r="A489" s="65">
        <v>45663</v>
      </c>
      <c r="B489" s="77">
        <v>45663.480556527618</v>
      </c>
      <c r="C489" s="77"/>
      <c r="D489" s="66" t="s">
        <v>40</v>
      </c>
      <c r="E489" s="67">
        <v>2075</v>
      </c>
      <c r="F489" s="68">
        <v>15.8</v>
      </c>
      <c r="G489" s="66" t="s">
        <v>30</v>
      </c>
      <c r="H489" s="69" t="s">
        <v>32</v>
      </c>
    </row>
    <row r="490" spans="1:8" ht="20.100000000000001" customHeight="1">
      <c r="A490" s="65">
        <v>45663</v>
      </c>
      <c r="B490" s="77">
        <v>45663.481634722091</v>
      </c>
      <c r="C490" s="77"/>
      <c r="D490" s="66" t="s">
        <v>40</v>
      </c>
      <c r="E490" s="67">
        <v>455</v>
      </c>
      <c r="F490" s="68">
        <v>15.8</v>
      </c>
      <c r="G490" s="66" t="s">
        <v>30</v>
      </c>
      <c r="H490" s="69" t="s">
        <v>32</v>
      </c>
    </row>
    <row r="491" spans="1:8" ht="20.100000000000001" customHeight="1">
      <c r="A491" s="65">
        <v>45663</v>
      </c>
      <c r="B491" s="77">
        <v>45663.481634849682</v>
      </c>
      <c r="C491" s="77"/>
      <c r="D491" s="66" t="s">
        <v>40</v>
      </c>
      <c r="E491" s="67">
        <v>1324</v>
      </c>
      <c r="F491" s="68">
        <v>15.8</v>
      </c>
      <c r="G491" s="66" t="s">
        <v>30</v>
      </c>
      <c r="H491" s="69" t="s">
        <v>31</v>
      </c>
    </row>
    <row r="492" spans="1:8" ht="20.100000000000001" customHeight="1">
      <c r="A492" s="65">
        <v>45663</v>
      </c>
      <c r="B492" s="77">
        <v>45663.482694595121</v>
      </c>
      <c r="C492" s="77"/>
      <c r="D492" s="66" t="s">
        <v>40</v>
      </c>
      <c r="E492" s="67">
        <v>1415</v>
      </c>
      <c r="F492" s="68">
        <v>15.835000000000001</v>
      </c>
      <c r="G492" s="66" t="s">
        <v>30</v>
      </c>
      <c r="H492" s="69" t="s">
        <v>31</v>
      </c>
    </row>
    <row r="493" spans="1:8" ht="20.100000000000001" customHeight="1">
      <c r="A493" s="65">
        <v>45663</v>
      </c>
      <c r="B493" s="77">
        <v>45663.48276952561</v>
      </c>
      <c r="C493" s="77"/>
      <c r="D493" s="66" t="s">
        <v>40</v>
      </c>
      <c r="E493" s="67">
        <v>445</v>
      </c>
      <c r="F493" s="68">
        <v>15.84</v>
      </c>
      <c r="G493" s="66" t="s">
        <v>30</v>
      </c>
      <c r="H493" s="69" t="s">
        <v>31</v>
      </c>
    </row>
    <row r="494" spans="1:8" ht="20.100000000000001" customHeight="1">
      <c r="A494" s="65">
        <v>45663</v>
      </c>
      <c r="B494" s="77">
        <v>45663.484469953924</v>
      </c>
      <c r="C494" s="77"/>
      <c r="D494" s="66" t="s">
        <v>40</v>
      </c>
      <c r="E494" s="67">
        <v>567</v>
      </c>
      <c r="F494" s="68">
        <v>15.845000000000001</v>
      </c>
      <c r="G494" s="66" t="s">
        <v>30</v>
      </c>
      <c r="H494" s="69" t="s">
        <v>32</v>
      </c>
    </row>
    <row r="495" spans="1:8" ht="20.100000000000001" customHeight="1">
      <c r="A495" s="65">
        <v>45663</v>
      </c>
      <c r="B495" s="77">
        <v>45663.484469953924</v>
      </c>
      <c r="C495" s="77"/>
      <c r="D495" s="66" t="s">
        <v>40</v>
      </c>
      <c r="E495" s="67">
        <v>193</v>
      </c>
      <c r="F495" s="68">
        <v>15.845000000000001</v>
      </c>
      <c r="G495" s="66" t="s">
        <v>30</v>
      </c>
      <c r="H495" s="69" t="s">
        <v>32</v>
      </c>
    </row>
    <row r="496" spans="1:8" ht="20.100000000000001" customHeight="1">
      <c r="A496" s="65">
        <v>45663</v>
      </c>
      <c r="B496" s="77">
        <v>45663.484538923483</v>
      </c>
      <c r="C496" s="77"/>
      <c r="D496" s="66" t="s">
        <v>40</v>
      </c>
      <c r="E496" s="67">
        <v>1000</v>
      </c>
      <c r="F496" s="68">
        <v>15.845000000000001</v>
      </c>
      <c r="G496" s="66" t="s">
        <v>30</v>
      </c>
      <c r="H496" s="69" t="s">
        <v>33</v>
      </c>
    </row>
    <row r="497" spans="1:8" ht="20.100000000000001" customHeight="1">
      <c r="A497" s="65">
        <v>45663</v>
      </c>
      <c r="B497" s="77">
        <v>45663.484538981691</v>
      </c>
      <c r="C497" s="77"/>
      <c r="D497" s="66" t="s">
        <v>40</v>
      </c>
      <c r="E497" s="67">
        <v>256</v>
      </c>
      <c r="F497" s="68">
        <v>15.845000000000001</v>
      </c>
      <c r="G497" s="66" t="s">
        <v>30</v>
      </c>
      <c r="H497" s="69" t="s">
        <v>34</v>
      </c>
    </row>
    <row r="498" spans="1:8" ht="20.100000000000001" customHeight="1">
      <c r="A498" s="65">
        <v>45663</v>
      </c>
      <c r="B498" s="77">
        <v>45663.485101053026</v>
      </c>
      <c r="C498" s="77"/>
      <c r="D498" s="66" t="s">
        <v>40</v>
      </c>
      <c r="E498" s="67">
        <v>198</v>
      </c>
      <c r="F498" s="68">
        <v>15.845000000000001</v>
      </c>
      <c r="G498" s="66" t="s">
        <v>30</v>
      </c>
      <c r="H498" s="69" t="s">
        <v>31</v>
      </c>
    </row>
    <row r="499" spans="1:8" ht="20.100000000000001" customHeight="1">
      <c r="A499" s="65">
        <v>45663</v>
      </c>
      <c r="B499" s="77">
        <v>45663.485580162145</v>
      </c>
      <c r="C499" s="77"/>
      <c r="D499" s="66" t="s">
        <v>40</v>
      </c>
      <c r="E499" s="67">
        <v>530</v>
      </c>
      <c r="F499" s="68">
        <v>15.85</v>
      </c>
      <c r="G499" s="66" t="s">
        <v>30</v>
      </c>
      <c r="H499" s="69" t="s">
        <v>31</v>
      </c>
    </row>
    <row r="500" spans="1:8" ht="20.100000000000001" customHeight="1">
      <c r="A500" s="65">
        <v>45663</v>
      </c>
      <c r="B500" s="77">
        <v>45663.485732465051</v>
      </c>
      <c r="C500" s="77"/>
      <c r="D500" s="66" t="s">
        <v>40</v>
      </c>
      <c r="E500" s="67">
        <v>124</v>
      </c>
      <c r="F500" s="68">
        <v>15.855</v>
      </c>
      <c r="G500" s="66" t="s">
        <v>30</v>
      </c>
      <c r="H500" s="69" t="s">
        <v>32</v>
      </c>
    </row>
    <row r="501" spans="1:8" ht="20.100000000000001" customHeight="1">
      <c r="A501" s="65">
        <v>45663</v>
      </c>
      <c r="B501" s="77">
        <v>45663.485732465051</v>
      </c>
      <c r="C501" s="77"/>
      <c r="D501" s="66" t="s">
        <v>40</v>
      </c>
      <c r="E501" s="67">
        <v>288</v>
      </c>
      <c r="F501" s="68">
        <v>15.855</v>
      </c>
      <c r="G501" s="66" t="s">
        <v>30</v>
      </c>
      <c r="H501" s="69" t="s">
        <v>32</v>
      </c>
    </row>
    <row r="502" spans="1:8" ht="20.100000000000001" customHeight="1">
      <c r="A502" s="65">
        <v>45663</v>
      </c>
      <c r="B502" s="77">
        <v>45663.485732465051</v>
      </c>
      <c r="C502" s="77"/>
      <c r="D502" s="66" t="s">
        <v>40</v>
      </c>
      <c r="E502" s="67">
        <v>30</v>
      </c>
      <c r="F502" s="68">
        <v>15.855</v>
      </c>
      <c r="G502" s="66" t="s">
        <v>30</v>
      </c>
      <c r="H502" s="69" t="s">
        <v>32</v>
      </c>
    </row>
    <row r="503" spans="1:8" ht="20.100000000000001" customHeight="1">
      <c r="A503" s="65">
        <v>45663</v>
      </c>
      <c r="B503" s="77">
        <v>45663.485732465051</v>
      </c>
      <c r="C503" s="77"/>
      <c r="D503" s="66" t="s">
        <v>40</v>
      </c>
      <c r="E503" s="67">
        <v>180</v>
      </c>
      <c r="F503" s="68">
        <v>15.855</v>
      </c>
      <c r="G503" s="66" t="s">
        <v>30</v>
      </c>
      <c r="H503" s="69" t="s">
        <v>31</v>
      </c>
    </row>
    <row r="504" spans="1:8" ht="20.100000000000001" customHeight="1">
      <c r="A504" s="65">
        <v>45663</v>
      </c>
      <c r="B504" s="77">
        <v>45663.485925810412</v>
      </c>
      <c r="C504" s="77"/>
      <c r="D504" s="66" t="s">
        <v>40</v>
      </c>
      <c r="E504" s="67">
        <v>105</v>
      </c>
      <c r="F504" s="68">
        <v>15.855</v>
      </c>
      <c r="G504" s="66" t="s">
        <v>30</v>
      </c>
      <c r="H504" s="69" t="s">
        <v>31</v>
      </c>
    </row>
    <row r="505" spans="1:8" ht="20.100000000000001" customHeight="1">
      <c r="A505" s="65">
        <v>45663</v>
      </c>
      <c r="B505" s="77">
        <v>45663.48596774321</v>
      </c>
      <c r="C505" s="77"/>
      <c r="D505" s="66" t="s">
        <v>40</v>
      </c>
      <c r="E505" s="67">
        <v>754</v>
      </c>
      <c r="F505" s="68">
        <v>15.855</v>
      </c>
      <c r="G505" s="66" t="s">
        <v>30</v>
      </c>
      <c r="H505" s="69" t="s">
        <v>31</v>
      </c>
    </row>
    <row r="506" spans="1:8" ht="20.100000000000001" customHeight="1">
      <c r="A506" s="65">
        <v>45663</v>
      </c>
      <c r="B506" s="77">
        <v>45663.48596774321</v>
      </c>
      <c r="C506" s="77"/>
      <c r="D506" s="66" t="s">
        <v>40</v>
      </c>
      <c r="E506" s="67">
        <v>200</v>
      </c>
      <c r="F506" s="68">
        <v>15.855</v>
      </c>
      <c r="G506" s="66" t="s">
        <v>30</v>
      </c>
      <c r="H506" s="69" t="s">
        <v>31</v>
      </c>
    </row>
    <row r="507" spans="1:8" ht="20.100000000000001" customHeight="1">
      <c r="A507" s="65">
        <v>45663</v>
      </c>
      <c r="B507" s="77">
        <v>45663.486469131894</v>
      </c>
      <c r="C507" s="77"/>
      <c r="D507" s="66" t="s">
        <v>40</v>
      </c>
      <c r="E507" s="67">
        <v>318</v>
      </c>
      <c r="F507" s="68">
        <v>15.85</v>
      </c>
      <c r="G507" s="66" t="s">
        <v>30</v>
      </c>
      <c r="H507" s="69" t="s">
        <v>31</v>
      </c>
    </row>
    <row r="508" spans="1:8" ht="20.100000000000001" customHeight="1">
      <c r="A508" s="65">
        <v>45663</v>
      </c>
      <c r="B508" s="77">
        <v>45663.486469131894</v>
      </c>
      <c r="C508" s="77"/>
      <c r="D508" s="66" t="s">
        <v>40</v>
      </c>
      <c r="E508" s="67">
        <v>274</v>
      </c>
      <c r="F508" s="68">
        <v>15.85</v>
      </c>
      <c r="G508" s="66" t="s">
        <v>30</v>
      </c>
      <c r="H508" s="69" t="s">
        <v>31</v>
      </c>
    </row>
    <row r="509" spans="1:8" ht="20.100000000000001" customHeight="1">
      <c r="A509" s="65">
        <v>45663</v>
      </c>
      <c r="B509" s="77">
        <v>45663.486886921339</v>
      </c>
      <c r="C509" s="77"/>
      <c r="D509" s="66" t="s">
        <v>40</v>
      </c>
      <c r="E509" s="67">
        <v>1838</v>
      </c>
      <c r="F509" s="68">
        <v>15.86</v>
      </c>
      <c r="G509" s="66" t="s">
        <v>30</v>
      </c>
      <c r="H509" s="69" t="s">
        <v>32</v>
      </c>
    </row>
    <row r="510" spans="1:8" ht="20.100000000000001" customHeight="1">
      <c r="A510" s="65">
        <v>45663</v>
      </c>
      <c r="B510" s="77">
        <v>45663.488228182774</v>
      </c>
      <c r="C510" s="77"/>
      <c r="D510" s="66" t="s">
        <v>40</v>
      </c>
      <c r="E510" s="67">
        <v>419</v>
      </c>
      <c r="F510" s="68">
        <v>15.86</v>
      </c>
      <c r="G510" s="66" t="s">
        <v>30</v>
      </c>
      <c r="H510" s="69" t="s">
        <v>32</v>
      </c>
    </row>
    <row r="511" spans="1:8" ht="20.100000000000001" customHeight="1">
      <c r="A511" s="65">
        <v>45663</v>
      </c>
      <c r="B511" s="77">
        <v>45663.488228206057</v>
      </c>
      <c r="C511" s="77"/>
      <c r="D511" s="66" t="s">
        <v>40</v>
      </c>
      <c r="E511" s="67">
        <v>1365</v>
      </c>
      <c r="F511" s="68">
        <v>15.86</v>
      </c>
      <c r="G511" s="66" t="s">
        <v>30</v>
      </c>
      <c r="H511" s="69" t="s">
        <v>31</v>
      </c>
    </row>
    <row r="512" spans="1:8" ht="20.100000000000001" customHeight="1">
      <c r="A512" s="65">
        <v>45663</v>
      </c>
      <c r="B512" s="77">
        <v>45663.488689039368</v>
      </c>
      <c r="C512" s="77"/>
      <c r="D512" s="66" t="s">
        <v>40</v>
      </c>
      <c r="E512" s="67">
        <v>483</v>
      </c>
      <c r="F512" s="68">
        <v>15.86</v>
      </c>
      <c r="G512" s="66" t="s">
        <v>30</v>
      </c>
      <c r="H512" s="69" t="s">
        <v>31</v>
      </c>
    </row>
    <row r="513" spans="1:8" ht="20.100000000000001" customHeight="1">
      <c r="A513" s="65">
        <v>45663</v>
      </c>
      <c r="B513" s="77">
        <v>45663.489044652786</v>
      </c>
      <c r="C513" s="77"/>
      <c r="D513" s="66" t="s">
        <v>40</v>
      </c>
      <c r="E513" s="67">
        <v>441</v>
      </c>
      <c r="F513" s="68">
        <v>15.855</v>
      </c>
      <c r="G513" s="66" t="s">
        <v>30</v>
      </c>
      <c r="H513" s="69" t="s">
        <v>31</v>
      </c>
    </row>
    <row r="514" spans="1:8" ht="20.100000000000001" customHeight="1">
      <c r="A514" s="65">
        <v>45663</v>
      </c>
      <c r="B514" s="77">
        <v>45663.489983599633</v>
      </c>
      <c r="C514" s="77"/>
      <c r="D514" s="66" t="s">
        <v>40</v>
      </c>
      <c r="E514" s="67">
        <v>101</v>
      </c>
      <c r="F514" s="68">
        <v>15.85</v>
      </c>
      <c r="G514" s="66" t="s">
        <v>30</v>
      </c>
      <c r="H514" s="69" t="s">
        <v>31</v>
      </c>
    </row>
    <row r="515" spans="1:8" ht="20.100000000000001" customHeight="1">
      <c r="A515" s="65">
        <v>45663</v>
      </c>
      <c r="B515" s="77">
        <v>45663.489983599633</v>
      </c>
      <c r="C515" s="77"/>
      <c r="D515" s="66" t="s">
        <v>40</v>
      </c>
      <c r="E515" s="67">
        <v>488</v>
      </c>
      <c r="F515" s="68">
        <v>15.85</v>
      </c>
      <c r="G515" s="66" t="s">
        <v>30</v>
      </c>
      <c r="H515" s="69" t="s">
        <v>31</v>
      </c>
    </row>
    <row r="516" spans="1:8" ht="20.100000000000001" customHeight="1">
      <c r="A516" s="65">
        <v>45663</v>
      </c>
      <c r="B516" s="77">
        <v>45663.490972013678</v>
      </c>
      <c r="C516" s="77"/>
      <c r="D516" s="66" t="s">
        <v>40</v>
      </c>
      <c r="E516" s="67">
        <v>1840</v>
      </c>
      <c r="F516" s="68">
        <v>15.865</v>
      </c>
      <c r="G516" s="66" t="s">
        <v>30</v>
      </c>
      <c r="H516" s="69" t="s">
        <v>31</v>
      </c>
    </row>
    <row r="517" spans="1:8" ht="20.100000000000001" customHeight="1">
      <c r="A517" s="65">
        <v>45663</v>
      </c>
      <c r="B517" s="77">
        <v>45663.49097230332</v>
      </c>
      <c r="C517" s="77"/>
      <c r="D517" s="66" t="s">
        <v>40</v>
      </c>
      <c r="E517" s="67">
        <v>93</v>
      </c>
      <c r="F517" s="68">
        <v>15.865</v>
      </c>
      <c r="G517" s="66" t="s">
        <v>30</v>
      </c>
      <c r="H517" s="69" t="s">
        <v>31</v>
      </c>
    </row>
    <row r="518" spans="1:8" ht="20.100000000000001" customHeight="1">
      <c r="A518" s="65">
        <v>45663</v>
      </c>
      <c r="B518" s="77">
        <v>45663.491932870355</v>
      </c>
      <c r="C518" s="77"/>
      <c r="D518" s="66" t="s">
        <v>40</v>
      </c>
      <c r="E518" s="67">
        <v>453</v>
      </c>
      <c r="F518" s="68">
        <v>15.87</v>
      </c>
      <c r="G518" s="66" t="s">
        <v>30</v>
      </c>
      <c r="H518" s="69" t="s">
        <v>32</v>
      </c>
    </row>
    <row r="519" spans="1:8" ht="20.100000000000001" customHeight="1">
      <c r="A519" s="65">
        <v>45663</v>
      </c>
      <c r="B519" s="77">
        <v>45663.492400011513</v>
      </c>
      <c r="C519" s="77"/>
      <c r="D519" s="66" t="s">
        <v>40</v>
      </c>
      <c r="E519" s="67">
        <v>353</v>
      </c>
      <c r="F519" s="68">
        <v>15.87</v>
      </c>
      <c r="G519" s="66" t="s">
        <v>30</v>
      </c>
      <c r="H519" s="69" t="s">
        <v>32</v>
      </c>
    </row>
    <row r="520" spans="1:8" ht="20.100000000000001" customHeight="1">
      <c r="A520" s="65">
        <v>45663</v>
      </c>
      <c r="B520" s="77">
        <v>45663.492400011513</v>
      </c>
      <c r="C520" s="77"/>
      <c r="D520" s="66" t="s">
        <v>40</v>
      </c>
      <c r="E520" s="67">
        <v>453</v>
      </c>
      <c r="F520" s="68">
        <v>15.87</v>
      </c>
      <c r="G520" s="66" t="s">
        <v>30</v>
      </c>
      <c r="H520" s="69" t="s">
        <v>32</v>
      </c>
    </row>
    <row r="521" spans="1:8" ht="20.100000000000001" customHeight="1">
      <c r="A521" s="65">
        <v>45663</v>
      </c>
      <c r="B521" s="77">
        <v>45663.492399965413</v>
      </c>
      <c r="C521" s="77"/>
      <c r="D521" s="66" t="s">
        <v>40</v>
      </c>
      <c r="E521" s="67">
        <v>657</v>
      </c>
      <c r="F521" s="68">
        <v>15.87</v>
      </c>
      <c r="G521" s="66" t="s">
        <v>30</v>
      </c>
      <c r="H521" s="69" t="s">
        <v>31</v>
      </c>
    </row>
    <row r="522" spans="1:8" ht="20.100000000000001" customHeight="1">
      <c r="A522" s="65">
        <v>45663</v>
      </c>
      <c r="B522" s="77">
        <v>45663.492399965413</v>
      </c>
      <c r="C522" s="77"/>
      <c r="D522" s="66" t="s">
        <v>40</v>
      </c>
      <c r="E522" s="67">
        <v>1178</v>
      </c>
      <c r="F522" s="68">
        <v>15.87</v>
      </c>
      <c r="G522" s="66" t="s">
        <v>30</v>
      </c>
      <c r="H522" s="69" t="s">
        <v>31</v>
      </c>
    </row>
    <row r="523" spans="1:8" ht="20.100000000000001" customHeight="1">
      <c r="A523" s="65">
        <v>45663</v>
      </c>
      <c r="B523" s="77">
        <v>45663.492399965413</v>
      </c>
      <c r="C523" s="77"/>
      <c r="D523" s="66" t="s">
        <v>40</v>
      </c>
      <c r="E523" s="67">
        <v>864</v>
      </c>
      <c r="F523" s="68">
        <v>15.87</v>
      </c>
      <c r="G523" s="66" t="s">
        <v>30</v>
      </c>
      <c r="H523" s="69" t="s">
        <v>31</v>
      </c>
    </row>
    <row r="524" spans="1:8" ht="20.100000000000001" customHeight="1">
      <c r="A524" s="65">
        <v>45663</v>
      </c>
      <c r="B524" s="77">
        <v>45663.493015289307</v>
      </c>
      <c r="C524" s="77"/>
      <c r="D524" s="66" t="s">
        <v>40</v>
      </c>
      <c r="E524" s="67">
        <v>212</v>
      </c>
      <c r="F524" s="68">
        <v>15.86</v>
      </c>
      <c r="G524" s="66" t="s">
        <v>30</v>
      </c>
      <c r="H524" s="69" t="s">
        <v>31</v>
      </c>
    </row>
    <row r="525" spans="1:8" ht="20.100000000000001" customHeight="1">
      <c r="A525" s="65">
        <v>45663</v>
      </c>
      <c r="B525" s="77">
        <v>45663.493015289307</v>
      </c>
      <c r="C525" s="77"/>
      <c r="D525" s="66" t="s">
        <v>40</v>
      </c>
      <c r="E525" s="67">
        <v>849</v>
      </c>
      <c r="F525" s="68">
        <v>15.86</v>
      </c>
      <c r="G525" s="66" t="s">
        <v>30</v>
      </c>
      <c r="H525" s="69" t="s">
        <v>31</v>
      </c>
    </row>
    <row r="526" spans="1:8" ht="20.100000000000001" customHeight="1">
      <c r="A526" s="65">
        <v>45663</v>
      </c>
      <c r="B526" s="77">
        <v>45663.493991620373</v>
      </c>
      <c r="C526" s="77"/>
      <c r="D526" s="66" t="s">
        <v>40</v>
      </c>
      <c r="E526" s="67">
        <v>95</v>
      </c>
      <c r="F526" s="68">
        <v>15.87</v>
      </c>
      <c r="G526" s="66" t="s">
        <v>30</v>
      </c>
      <c r="H526" s="69" t="s">
        <v>32</v>
      </c>
    </row>
    <row r="527" spans="1:8" ht="20.100000000000001" customHeight="1">
      <c r="A527" s="65">
        <v>45663</v>
      </c>
      <c r="B527" s="77">
        <v>45663.493991620373</v>
      </c>
      <c r="C527" s="77"/>
      <c r="D527" s="66" t="s">
        <v>40</v>
      </c>
      <c r="E527" s="67">
        <v>1043</v>
      </c>
      <c r="F527" s="68">
        <v>15.87</v>
      </c>
      <c r="G527" s="66" t="s">
        <v>30</v>
      </c>
      <c r="H527" s="69" t="s">
        <v>31</v>
      </c>
    </row>
    <row r="528" spans="1:8" ht="20.100000000000001" customHeight="1">
      <c r="A528" s="65">
        <v>45663</v>
      </c>
      <c r="B528" s="77">
        <v>45663.494001423474</v>
      </c>
      <c r="C528" s="77"/>
      <c r="D528" s="66" t="s">
        <v>40</v>
      </c>
      <c r="E528" s="67">
        <v>269</v>
      </c>
      <c r="F528" s="68">
        <v>15.87</v>
      </c>
      <c r="G528" s="66" t="s">
        <v>30</v>
      </c>
      <c r="H528" s="69" t="s">
        <v>32</v>
      </c>
    </row>
    <row r="529" spans="1:8" ht="20.100000000000001" customHeight="1">
      <c r="A529" s="65">
        <v>45663</v>
      </c>
      <c r="B529" s="77">
        <v>45663.494001446757</v>
      </c>
      <c r="C529" s="77"/>
      <c r="D529" s="66" t="s">
        <v>40</v>
      </c>
      <c r="E529" s="67">
        <v>893</v>
      </c>
      <c r="F529" s="68">
        <v>15.87</v>
      </c>
      <c r="G529" s="66" t="s">
        <v>30</v>
      </c>
      <c r="H529" s="69" t="s">
        <v>31</v>
      </c>
    </row>
    <row r="530" spans="1:8" ht="20.100000000000001" customHeight="1">
      <c r="A530" s="65">
        <v>45663</v>
      </c>
      <c r="B530" s="77">
        <v>45663.494620879646</v>
      </c>
      <c r="C530" s="77"/>
      <c r="D530" s="66" t="s">
        <v>40</v>
      </c>
      <c r="E530" s="67">
        <v>405</v>
      </c>
      <c r="F530" s="68">
        <v>15.86</v>
      </c>
      <c r="G530" s="66" t="s">
        <v>30</v>
      </c>
      <c r="H530" s="69" t="s">
        <v>31</v>
      </c>
    </row>
    <row r="531" spans="1:8" ht="20.100000000000001" customHeight="1">
      <c r="A531" s="65">
        <v>45663</v>
      </c>
      <c r="B531" s="77">
        <v>45663.494620879646</v>
      </c>
      <c r="C531" s="77"/>
      <c r="D531" s="66" t="s">
        <v>40</v>
      </c>
      <c r="E531" s="67">
        <v>545</v>
      </c>
      <c r="F531" s="68">
        <v>15.86</v>
      </c>
      <c r="G531" s="66" t="s">
        <v>30</v>
      </c>
      <c r="H531" s="69" t="s">
        <v>31</v>
      </c>
    </row>
    <row r="532" spans="1:8" ht="20.100000000000001" customHeight="1">
      <c r="A532" s="65">
        <v>45663</v>
      </c>
      <c r="B532" s="77">
        <v>45663.494991886429</v>
      </c>
      <c r="C532" s="77"/>
      <c r="D532" s="66" t="s">
        <v>40</v>
      </c>
      <c r="E532" s="67">
        <v>261</v>
      </c>
      <c r="F532" s="68">
        <v>15.855</v>
      </c>
      <c r="G532" s="66" t="s">
        <v>30</v>
      </c>
      <c r="H532" s="69" t="s">
        <v>31</v>
      </c>
    </row>
    <row r="533" spans="1:8" ht="20.100000000000001" customHeight="1">
      <c r="A533" s="65">
        <v>45663</v>
      </c>
      <c r="B533" s="77">
        <v>45663.494991886429</v>
      </c>
      <c r="C533" s="77"/>
      <c r="D533" s="66" t="s">
        <v>40</v>
      </c>
      <c r="E533" s="67">
        <v>582</v>
      </c>
      <c r="F533" s="68">
        <v>15.855</v>
      </c>
      <c r="G533" s="66" t="s">
        <v>30</v>
      </c>
      <c r="H533" s="69" t="s">
        <v>31</v>
      </c>
    </row>
    <row r="534" spans="1:8" ht="20.100000000000001" customHeight="1">
      <c r="A534" s="65">
        <v>45663</v>
      </c>
      <c r="B534" s="77">
        <v>45663.495502569247</v>
      </c>
      <c r="C534" s="77"/>
      <c r="D534" s="66" t="s">
        <v>40</v>
      </c>
      <c r="E534" s="67">
        <v>188</v>
      </c>
      <c r="F534" s="68">
        <v>15.855</v>
      </c>
      <c r="G534" s="66" t="s">
        <v>30</v>
      </c>
      <c r="H534" s="69" t="s">
        <v>31</v>
      </c>
    </row>
    <row r="535" spans="1:8" ht="20.100000000000001" customHeight="1">
      <c r="A535" s="65">
        <v>45663</v>
      </c>
      <c r="B535" s="77">
        <v>45663.496014051139</v>
      </c>
      <c r="C535" s="77"/>
      <c r="D535" s="66" t="s">
        <v>40</v>
      </c>
      <c r="E535" s="67">
        <v>905</v>
      </c>
      <c r="F535" s="68">
        <v>15.85</v>
      </c>
      <c r="G535" s="66" t="s">
        <v>30</v>
      </c>
      <c r="H535" s="69" t="s">
        <v>31</v>
      </c>
    </row>
    <row r="536" spans="1:8" ht="20.100000000000001" customHeight="1">
      <c r="A536" s="65">
        <v>45663</v>
      </c>
      <c r="B536" s="77">
        <v>45663.496014051139</v>
      </c>
      <c r="C536" s="77"/>
      <c r="D536" s="66" t="s">
        <v>40</v>
      </c>
      <c r="E536" s="67">
        <v>118</v>
      </c>
      <c r="F536" s="68">
        <v>15.85</v>
      </c>
      <c r="G536" s="66" t="s">
        <v>30</v>
      </c>
      <c r="H536" s="69" t="s">
        <v>31</v>
      </c>
    </row>
    <row r="537" spans="1:8" ht="20.100000000000001" customHeight="1">
      <c r="A537" s="65">
        <v>45663</v>
      </c>
      <c r="B537" s="77">
        <v>45663.496229455806</v>
      </c>
      <c r="C537" s="77"/>
      <c r="D537" s="66" t="s">
        <v>40</v>
      </c>
      <c r="E537" s="67">
        <v>311</v>
      </c>
      <c r="F537" s="68">
        <v>15.85</v>
      </c>
      <c r="G537" s="66" t="s">
        <v>30</v>
      </c>
      <c r="H537" s="69" t="s">
        <v>31</v>
      </c>
    </row>
    <row r="538" spans="1:8" ht="20.100000000000001" customHeight="1">
      <c r="A538" s="65">
        <v>45663</v>
      </c>
      <c r="B538" s="77">
        <v>45663.496573900338</v>
      </c>
      <c r="C538" s="77"/>
      <c r="D538" s="66" t="s">
        <v>40</v>
      </c>
      <c r="E538" s="67">
        <v>406</v>
      </c>
      <c r="F538" s="68">
        <v>15.855</v>
      </c>
      <c r="G538" s="66" t="s">
        <v>30</v>
      </c>
      <c r="H538" s="69" t="s">
        <v>32</v>
      </c>
    </row>
    <row r="539" spans="1:8" ht="20.100000000000001" customHeight="1">
      <c r="A539" s="65">
        <v>45663</v>
      </c>
      <c r="B539" s="77">
        <v>45663.496573865879</v>
      </c>
      <c r="C539" s="77"/>
      <c r="D539" s="66" t="s">
        <v>40</v>
      </c>
      <c r="E539" s="67">
        <v>16</v>
      </c>
      <c r="F539" s="68">
        <v>15.855</v>
      </c>
      <c r="G539" s="66" t="s">
        <v>30</v>
      </c>
      <c r="H539" s="69" t="s">
        <v>31</v>
      </c>
    </row>
    <row r="540" spans="1:8" ht="20.100000000000001" customHeight="1">
      <c r="A540" s="65">
        <v>45663</v>
      </c>
      <c r="B540" s="77">
        <v>45663.496573865879</v>
      </c>
      <c r="C540" s="77"/>
      <c r="D540" s="66" t="s">
        <v>40</v>
      </c>
      <c r="E540" s="67">
        <v>99</v>
      </c>
      <c r="F540" s="68">
        <v>15.855</v>
      </c>
      <c r="G540" s="66" t="s">
        <v>30</v>
      </c>
      <c r="H540" s="69" t="s">
        <v>31</v>
      </c>
    </row>
    <row r="541" spans="1:8" ht="20.100000000000001" customHeight="1">
      <c r="A541" s="65">
        <v>45663</v>
      </c>
      <c r="B541" s="77">
        <v>45663.496573865879</v>
      </c>
      <c r="C541" s="77"/>
      <c r="D541" s="66" t="s">
        <v>40</v>
      </c>
      <c r="E541" s="67">
        <v>1263</v>
      </c>
      <c r="F541" s="68">
        <v>15.855</v>
      </c>
      <c r="G541" s="66" t="s">
        <v>30</v>
      </c>
      <c r="H541" s="69" t="s">
        <v>31</v>
      </c>
    </row>
    <row r="542" spans="1:8" ht="20.100000000000001" customHeight="1">
      <c r="A542" s="65">
        <v>45663</v>
      </c>
      <c r="B542" s="77">
        <v>45663.497522175778</v>
      </c>
      <c r="C542" s="77"/>
      <c r="D542" s="66" t="s">
        <v>40</v>
      </c>
      <c r="E542" s="67">
        <v>413</v>
      </c>
      <c r="F542" s="68">
        <v>15.855</v>
      </c>
      <c r="G542" s="66" t="s">
        <v>30</v>
      </c>
      <c r="H542" s="69" t="s">
        <v>32</v>
      </c>
    </row>
    <row r="543" spans="1:8" ht="20.100000000000001" customHeight="1">
      <c r="A543" s="65">
        <v>45663</v>
      </c>
      <c r="B543" s="77">
        <v>45663.497522175778</v>
      </c>
      <c r="C543" s="77"/>
      <c r="D543" s="66" t="s">
        <v>40</v>
      </c>
      <c r="E543" s="67">
        <v>535</v>
      </c>
      <c r="F543" s="68">
        <v>15.855</v>
      </c>
      <c r="G543" s="66" t="s">
        <v>30</v>
      </c>
      <c r="H543" s="69" t="s">
        <v>32</v>
      </c>
    </row>
    <row r="544" spans="1:8" ht="20.100000000000001" customHeight="1">
      <c r="A544" s="65">
        <v>45663</v>
      </c>
      <c r="B544" s="77">
        <v>45663.497522187419</v>
      </c>
      <c r="C544" s="77"/>
      <c r="D544" s="66" t="s">
        <v>40</v>
      </c>
      <c r="E544" s="67">
        <v>676</v>
      </c>
      <c r="F544" s="68">
        <v>15.855</v>
      </c>
      <c r="G544" s="66" t="s">
        <v>30</v>
      </c>
      <c r="H544" s="69" t="s">
        <v>31</v>
      </c>
    </row>
    <row r="545" spans="1:8" ht="20.100000000000001" customHeight="1">
      <c r="A545" s="65">
        <v>45663</v>
      </c>
      <c r="B545" s="77">
        <v>45663.498175220098</v>
      </c>
      <c r="C545" s="77"/>
      <c r="D545" s="66" t="s">
        <v>40</v>
      </c>
      <c r="E545" s="67">
        <v>100</v>
      </c>
      <c r="F545" s="68">
        <v>15.85</v>
      </c>
      <c r="G545" s="66" t="s">
        <v>30</v>
      </c>
      <c r="H545" s="69" t="s">
        <v>31</v>
      </c>
    </row>
    <row r="546" spans="1:8" ht="20.100000000000001" customHeight="1">
      <c r="A546" s="65">
        <v>45663</v>
      </c>
      <c r="B546" s="77">
        <v>45663.498175220098</v>
      </c>
      <c r="C546" s="77"/>
      <c r="D546" s="66" t="s">
        <v>40</v>
      </c>
      <c r="E546" s="67">
        <v>211</v>
      </c>
      <c r="F546" s="68">
        <v>15.85</v>
      </c>
      <c r="G546" s="66" t="s">
        <v>30</v>
      </c>
      <c r="H546" s="69" t="s">
        <v>31</v>
      </c>
    </row>
    <row r="547" spans="1:8" ht="20.100000000000001" customHeight="1">
      <c r="A547" s="65">
        <v>45663</v>
      </c>
      <c r="B547" s="77">
        <v>45663.498934097122</v>
      </c>
      <c r="C547" s="77"/>
      <c r="D547" s="66" t="s">
        <v>40</v>
      </c>
      <c r="E547" s="67">
        <v>166</v>
      </c>
      <c r="F547" s="68">
        <v>15.845000000000001</v>
      </c>
      <c r="G547" s="66" t="s">
        <v>30</v>
      </c>
      <c r="H547" s="69" t="s">
        <v>32</v>
      </c>
    </row>
    <row r="548" spans="1:8" ht="20.100000000000001" customHeight="1">
      <c r="A548" s="65">
        <v>45663</v>
      </c>
      <c r="B548" s="77">
        <v>45663.498934097122</v>
      </c>
      <c r="C548" s="77"/>
      <c r="D548" s="66" t="s">
        <v>40</v>
      </c>
      <c r="E548" s="67">
        <v>132</v>
      </c>
      <c r="F548" s="68">
        <v>15.845000000000001</v>
      </c>
      <c r="G548" s="66" t="s">
        <v>30</v>
      </c>
      <c r="H548" s="69" t="s">
        <v>32</v>
      </c>
    </row>
    <row r="549" spans="1:8" ht="20.100000000000001" customHeight="1">
      <c r="A549" s="65">
        <v>45663</v>
      </c>
      <c r="B549" s="77">
        <v>45663.498934120405</v>
      </c>
      <c r="C549" s="77"/>
      <c r="D549" s="66" t="s">
        <v>40</v>
      </c>
      <c r="E549" s="67">
        <v>1904</v>
      </c>
      <c r="F549" s="68">
        <v>15.845000000000001</v>
      </c>
      <c r="G549" s="66" t="s">
        <v>30</v>
      </c>
      <c r="H549" s="69" t="s">
        <v>32</v>
      </c>
    </row>
    <row r="550" spans="1:8" ht="20.100000000000001" customHeight="1">
      <c r="A550" s="65">
        <v>45663</v>
      </c>
      <c r="B550" s="77">
        <v>45663.500048657414</v>
      </c>
      <c r="C550" s="77"/>
      <c r="D550" s="66" t="s">
        <v>40</v>
      </c>
      <c r="E550" s="67">
        <v>449</v>
      </c>
      <c r="F550" s="68">
        <v>15.85</v>
      </c>
      <c r="G550" s="66" t="s">
        <v>30</v>
      </c>
      <c r="H550" s="69" t="s">
        <v>32</v>
      </c>
    </row>
    <row r="551" spans="1:8" ht="20.100000000000001" customHeight="1">
      <c r="A551" s="65">
        <v>45663</v>
      </c>
      <c r="B551" s="77">
        <v>45663.500048692338</v>
      </c>
      <c r="C551" s="77"/>
      <c r="D551" s="66" t="s">
        <v>40</v>
      </c>
      <c r="E551" s="67">
        <v>1407</v>
      </c>
      <c r="F551" s="68">
        <v>15.85</v>
      </c>
      <c r="G551" s="66" t="s">
        <v>30</v>
      </c>
      <c r="H551" s="69" t="s">
        <v>31</v>
      </c>
    </row>
    <row r="552" spans="1:8" ht="20.100000000000001" customHeight="1">
      <c r="A552" s="65">
        <v>45663</v>
      </c>
      <c r="B552" s="77">
        <v>45663.500690636691</v>
      </c>
      <c r="C552" s="77"/>
      <c r="D552" s="66" t="s">
        <v>40</v>
      </c>
      <c r="E552" s="67">
        <v>246</v>
      </c>
      <c r="F552" s="68">
        <v>15.845000000000001</v>
      </c>
      <c r="G552" s="66" t="s">
        <v>30</v>
      </c>
      <c r="H552" s="69" t="s">
        <v>32</v>
      </c>
    </row>
    <row r="553" spans="1:8" ht="20.100000000000001" customHeight="1">
      <c r="A553" s="65">
        <v>45663</v>
      </c>
      <c r="B553" s="77">
        <v>45663.500690659508</v>
      </c>
      <c r="C553" s="77"/>
      <c r="D553" s="66" t="s">
        <v>40</v>
      </c>
      <c r="E553" s="67">
        <v>397</v>
      </c>
      <c r="F553" s="68">
        <v>15.845000000000001</v>
      </c>
      <c r="G553" s="66" t="s">
        <v>30</v>
      </c>
      <c r="H553" s="69" t="s">
        <v>31</v>
      </c>
    </row>
    <row r="554" spans="1:8" ht="20.100000000000001" customHeight="1">
      <c r="A554" s="65">
        <v>45663</v>
      </c>
      <c r="B554" s="77">
        <v>45663.500690659508</v>
      </c>
      <c r="C554" s="77"/>
      <c r="D554" s="66" t="s">
        <v>40</v>
      </c>
      <c r="E554" s="67">
        <v>245</v>
      </c>
      <c r="F554" s="68">
        <v>15.845000000000001</v>
      </c>
      <c r="G554" s="66" t="s">
        <v>30</v>
      </c>
      <c r="H554" s="69" t="s">
        <v>31</v>
      </c>
    </row>
    <row r="555" spans="1:8" ht="20.100000000000001" customHeight="1">
      <c r="A555" s="65">
        <v>45663</v>
      </c>
      <c r="B555" s="77">
        <v>45663.500690659508</v>
      </c>
      <c r="C555" s="77"/>
      <c r="D555" s="66" t="s">
        <v>40</v>
      </c>
      <c r="E555" s="67">
        <v>109</v>
      </c>
      <c r="F555" s="68">
        <v>15.845000000000001</v>
      </c>
      <c r="G555" s="66" t="s">
        <v>30</v>
      </c>
      <c r="H555" s="69" t="s">
        <v>31</v>
      </c>
    </row>
    <row r="556" spans="1:8" ht="20.100000000000001" customHeight="1">
      <c r="A556" s="65">
        <v>45663</v>
      </c>
      <c r="B556" s="77">
        <v>45663.50084799761</v>
      </c>
      <c r="C556" s="77"/>
      <c r="D556" s="66" t="s">
        <v>40</v>
      </c>
      <c r="E556" s="67">
        <v>64</v>
      </c>
      <c r="F556" s="68">
        <v>15.84</v>
      </c>
      <c r="G556" s="66" t="s">
        <v>30</v>
      </c>
      <c r="H556" s="69" t="s">
        <v>31</v>
      </c>
    </row>
    <row r="557" spans="1:8" ht="20.100000000000001" customHeight="1">
      <c r="A557" s="65">
        <v>45663</v>
      </c>
      <c r="B557" s="77">
        <v>45663.500967361033</v>
      </c>
      <c r="C557" s="77"/>
      <c r="D557" s="66" t="s">
        <v>40</v>
      </c>
      <c r="E557" s="67">
        <v>195</v>
      </c>
      <c r="F557" s="68">
        <v>15.84</v>
      </c>
      <c r="G557" s="66" t="s">
        <v>30</v>
      </c>
      <c r="H557" s="69" t="s">
        <v>31</v>
      </c>
    </row>
    <row r="558" spans="1:8" ht="20.100000000000001" customHeight="1">
      <c r="A558" s="65">
        <v>45663</v>
      </c>
      <c r="B558" s="77">
        <v>45663.500978761353</v>
      </c>
      <c r="C558" s="77"/>
      <c r="D558" s="66" t="s">
        <v>40</v>
      </c>
      <c r="E558" s="67">
        <v>617</v>
      </c>
      <c r="F558" s="68">
        <v>15.84</v>
      </c>
      <c r="G558" s="66" t="s">
        <v>30</v>
      </c>
      <c r="H558" s="69" t="s">
        <v>31</v>
      </c>
    </row>
    <row r="559" spans="1:8" ht="20.100000000000001" customHeight="1">
      <c r="A559" s="65">
        <v>45663</v>
      </c>
      <c r="B559" s="77">
        <v>45663.501405590214</v>
      </c>
      <c r="C559" s="77"/>
      <c r="D559" s="66" t="s">
        <v>40</v>
      </c>
      <c r="E559" s="67">
        <v>371</v>
      </c>
      <c r="F559" s="68">
        <v>15.835000000000001</v>
      </c>
      <c r="G559" s="66" t="s">
        <v>30</v>
      </c>
      <c r="H559" s="69" t="s">
        <v>32</v>
      </c>
    </row>
    <row r="560" spans="1:8" ht="20.100000000000001" customHeight="1">
      <c r="A560" s="65">
        <v>45663</v>
      </c>
      <c r="B560" s="77">
        <v>45663.50140563678</v>
      </c>
      <c r="C560" s="77"/>
      <c r="D560" s="66" t="s">
        <v>40</v>
      </c>
      <c r="E560" s="67">
        <v>1361</v>
      </c>
      <c r="F560" s="68">
        <v>15.835000000000001</v>
      </c>
      <c r="G560" s="66" t="s">
        <v>30</v>
      </c>
      <c r="H560" s="69" t="s">
        <v>32</v>
      </c>
    </row>
    <row r="561" spans="1:8" ht="20.100000000000001" customHeight="1">
      <c r="A561" s="65">
        <v>45663</v>
      </c>
      <c r="B561" s="77">
        <v>45663.501729213167</v>
      </c>
      <c r="C561" s="77"/>
      <c r="D561" s="66" t="s">
        <v>40</v>
      </c>
      <c r="E561" s="67">
        <v>80</v>
      </c>
      <c r="F561" s="68">
        <v>15.824999999999999</v>
      </c>
      <c r="G561" s="66" t="s">
        <v>30</v>
      </c>
      <c r="H561" s="69" t="s">
        <v>31</v>
      </c>
    </row>
    <row r="562" spans="1:8" ht="20.100000000000001" customHeight="1">
      <c r="A562" s="65">
        <v>45663</v>
      </c>
      <c r="B562" s="77">
        <v>45663.501729213167</v>
      </c>
      <c r="C562" s="77"/>
      <c r="D562" s="66" t="s">
        <v>40</v>
      </c>
      <c r="E562" s="67">
        <v>171</v>
      </c>
      <c r="F562" s="68">
        <v>15.824999999999999</v>
      </c>
      <c r="G562" s="66" t="s">
        <v>30</v>
      </c>
      <c r="H562" s="69" t="s">
        <v>31</v>
      </c>
    </row>
    <row r="563" spans="1:8" ht="20.100000000000001" customHeight="1">
      <c r="A563" s="65">
        <v>45663</v>
      </c>
      <c r="B563" s="77">
        <v>45663.502817789558</v>
      </c>
      <c r="C563" s="77"/>
      <c r="D563" s="66" t="s">
        <v>40</v>
      </c>
      <c r="E563" s="67">
        <v>287</v>
      </c>
      <c r="F563" s="68">
        <v>15.824999999999999</v>
      </c>
      <c r="G563" s="66" t="s">
        <v>30</v>
      </c>
      <c r="H563" s="69" t="s">
        <v>32</v>
      </c>
    </row>
    <row r="564" spans="1:8" ht="20.100000000000001" customHeight="1">
      <c r="A564" s="65">
        <v>45663</v>
      </c>
      <c r="B564" s="77">
        <v>45663.502817789558</v>
      </c>
      <c r="C564" s="77"/>
      <c r="D564" s="66" t="s">
        <v>40</v>
      </c>
      <c r="E564" s="67">
        <v>190</v>
      </c>
      <c r="F564" s="68">
        <v>15.824999999999999</v>
      </c>
      <c r="G564" s="66" t="s">
        <v>30</v>
      </c>
      <c r="H564" s="69" t="s">
        <v>32</v>
      </c>
    </row>
    <row r="565" spans="1:8" ht="20.100000000000001" customHeight="1">
      <c r="A565" s="65">
        <v>45663</v>
      </c>
      <c r="B565" s="77">
        <v>45663.502817789558</v>
      </c>
      <c r="C565" s="77"/>
      <c r="D565" s="66" t="s">
        <v>40</v>
      </c>
      <c r="E565" s="67">
        <v>132</v>
      </c>
      <c r="F565" s="68">
        <v>15.824999999999999</v>
      </c>
      <c r="G565" s="66" t="s">
        <v>30</v>
      </c>
      <c r="H565" s="69" t="s">
        <v>32</v>
      </c>
    </row>
    <row r="566" spans="1:8" ht="20.100000000000001" customHeight="1">
      <c r="A566" s="65">
        <v>45663</v>
      </c>
      <c r="B566" s="77">
        <v>45663.502817800734</v>
      </c>
      <c r="C566" s="77"/>
      <c r="D566" s="66" t="s">
        <v>40</v>
      </c>
      <c r="E566" s="67">
        <v>1268</v>
      </c>
      <c r="F566" s="68">
        <v>15.824999999999999</v>
      </c>
      <c r="G566" s="66" t="s">
        <v>30</v>
      </c>
      <c r="H566" s="69" t="s">
        <v>31</v>
      </c>
    </row>
    <row r="567" spans="1:8" ht="20.100000000000001" customHeight="1">
      <c r="A567" s="65">
        <v>45663</v>
      </c>
      <c r="B567" s="77">
        <v>45663.504678032361</v>
      </c>
      <c r="C567" s="77"/>
      <c r="D567" s="66" t="s">
        <v>40</v>
      </c>
      <c r="E567" s="67">
        <v>259</v>
      </c>
      <c r="F567" s="68">
        <v>15.845000000000001</v>
      </c>
      <c r="G567" s="66" t="s">
        <v>30</v>
      </c>
      <c r="H567" s="69" t="s">
        <v>31</v>
      </c>
    </row>
    <row r="568" spans="1:8" ht="20.100000000000001" customHeight="1">
      <c r="A568" s="65">
        <v>45663</v>
      </c>
      <c r="B568" s="77">
        <v>45663.504678252153</v>
      </c>
      <c r="C568" s="77"/>
      <c r="D568" s="66" t="s">
        <v>40</v>
      </c>
      <c r="E568" s="67">
        <v>12</v>
      </c>
      <c r="F568" s="68">
        <v>15.845000000000001</v>
      </c>
      <c r="G568" s="66" t="s">
        <v>30</v>
      </c>
      <c r="H568" s="69" t="s">
        <v>31</v>
      </c>
    </row>
    <row r="569" spans="1:8" ht="20.100000000000001" customHeight="1">
      <c r="A569" s="65">
        <v>45663</v>
      </c>
      <c r="B569" s="77">
        <v>45663.504735844675</v>
      </c>
      <c r="C569" s="77"/>
      <c r="D569" s="66" t="s">
        <v>40</v>
      </c>
      <c r="E569" s="67">
        <v>1104</v>
      </c>
      <c r="F569" s="68">
        <v>15.845000000000001</v>
      </c>
      <c r="G569" s="66" t="s">
        <v>30</v>
      </c>
      <c r="H569" s="69" t="s">
        <v>31</v>
      </c>
    </row>
    <row r="570" spans="1:8" ht="20.100000000000001" customHeight="1">
      <c r="A570" s="65">
        <v>45663</v>
      </c>
      <c r="B570" s="77">
        <v>45663.504750485998</v>
      </c>
      <c r="C570" s="77"/>
      <c r="D570" s="66" t="s">
        <v>40</v>
      </c>
      <c r="E570" s="67">
        <v>400</v>
      </c>
      <c r="F570" s="68">
        <v>15.845000000000001</v>
      </c>
      <c r="G570" s="66" t="s">
        <v>30</v>
      </c>
      <c r="H570" s="69" t="s">
        <v>31</v>
      </c>
    </row>
    <row r="571" spans="1:8" ht="20.100000000000001" customHeight="1">
      <c r="A571" s="65">
        <v>45663</v>
      </c>
      <c r="B571" s="77">
        <v>45663.504750497639</v>
      </c>
      <c r="C571" s="77"/>
      <c r="D571" s="66" t="s">
        <v>40</v>
      </c>
      <c r="E571" s="67">
        <v>211</v>
      </c>
      <c r="F571" s="68">
        <v>15.845000000000001</v>
      </c>
      <c r="G571" s="66" t="s">
        <v>30</v>
      </c>
      <c r="H571" s="69" t="s">
        <v>31</v>
      </c>
    </row>
    <row r="572" spans="1:8" ht="20.100000000000001" customHeight="1">
      <c r="A572" s="65">
        <v>45663</v>
      </c>
      <c r="B572" s="77">
        <v>45663.504750497639</v>
      </c>
      <c r="C572" s="77"/>
      <c r="D572" s="66" t="s">
        <v>40</v>
      </c>
      <c r="E572" s="67">
        <v>64</v>
      </c>
      <c r="F572" s="68">
        <v>15.845000000000001</v>
      </c>
      <c r="G572" s="66" t="s">
        <v>30</v>
      </c>
      <c r="H572" s="69" t="s">
        <v>31</v>
      </c>
    </row>
    <row r="573" spans="1:8" ht="20.100000000000001" customHeight="1">
      <c r="A573" s="65">
        <v>45663</v>
      </c>
      <c r="B573" s="77">
        <v>45663.504793888889</v>
      </c>
      <c r="C573" s="77"/>
      <c r="D573" s="66" t="s">
        <v>40</v>
      </c>
      <c r="E573" s="67">
        <v>442</v>
      </c>
      <c r="F573" s="68">
        <v>15.845000000000001</v>
      </c>
      <c r="G573" s="66" t="s">
        <v>30</v>
      </c>
      <c r="H573" s="69" t="s">
        <v>31</v>
      </c>
    </row>
    <row r="574" spans="1:8" ht="20.100000000000001" customHeight="1">
      <c r="A574" s="65">
        <v>45663</v>
      </c>
      <c r="B574" s="77">
        <v>45663.505995161831</v>
      </c>
      <c r="C574" s="77"/>
      <c r="D574" s="66" t="s">
        <v>40</v>
      </c>
      <c r="E574" s="67">
        <v>80</v>
      </c>
      <c r="F574" s="68">
        <v>15.84</v>
      </c>
      <c r="G574" s="66" t="s">
        <v>30</v>
      </c>
      <c r="H574" s="69" t="s">
        <v>32</v>
      </c>
    </row>
    <row r="575" spans="1:8" ht="20.100000000000001" customHeight="1">
      <c r="A575" s="65">
        <v>45663</v>
      </c>
      <c r="B575" s="77">
        <v>45663.506062245462</v>
      </c>
      <c r="C575" s="77"/>
      <c r="D575" s="66" t="s">
        <v>40</v>
      </c>
      <c r="E575" s="67">
        <v>1104</v>
      </c>
      <c r="F575" s="68">
        <v>15.84</v>
      </c>
      <c r="G575" s="66" t="s">
        <v>30</v>
      </c>
      <c r="H575" s="69" t="s">
        <v>31</v>
      </c>
    </row>
    <row r="576" spans="1:8" ht="20.100000000000001" customHeight="1">
      <c r="A576" s="65">
        <v>45663</v>
      </c>
      <c r="B576" s="77">
        <v>45663.506062685046</v>
      </c>
      <c r="C576" s="77"/>
      <c r="D576" s="66" t="s">
        <v>40</v>
      </c>
      <c r="E576" s="67">
        <v>763</v>
      </c>
      <c r="F576" s="68">
        <v>15.845000000000001</v>
      </c>
      <c r="G576" s="66" t="s">
        <v>30</v>
      </c>
      <c r="H576" s="69" t="s">
        <v>33</v>
      </c>
    </row>
    <row r="577" spans="1:8" ht="20.100000000000001" customHeight="1">
      <c r="A577" s="65">
        <v>45663</v>
      </c>
      <c r="B577" s="77">
        <v>45663.506563101895</v>
      </c>
      <c r="C577" s="77"/>
      <c r="D577" s="66" t="s">
        <v>40</v>
      </c>
      <c r="E577" s="67">
        <v>371</v>
      </c>
      <c r="F577" s="68">
        <v>15.86</v>
      </c>
      <c r="G577" s="66" t="s">
        <v>30</v>
      </c>
      <c r="H577" s="69" t="s">
        <v>32</v>
      </c>
    </row>
    <row r="578" spans="1:8" ht="20.100000000000001" customHeight="1">
      <c r="A578" s="65">
        <v>45663</v>
      </c>
      <c r="B578" s="77">
        <v>45663.506563055329</v>
      </c>
      <c r="C578" s="77"/>
      <c r="D578" s="66" t="s">
        <v>40</v>
      </c>
      <c r="E578" s="67">
        <v>873</v>
      </c>
      <c r="F578" s="68">
        <v>15.86</v>
      </c>
      <c r="G578" s="66" t="s">
        <v>30</v>
      </c>
      <c r="H578" s="69" t="s">
        <v>31</v>
      </c>
    </row>
    <row r="579" spans="1:8" ht="20.100000000000001" customHeight="1">
      <c r="A579" s="65">
        <v>45663</v>
      </c>
      <c r="B579" s="77">
        <v>45663.506563055329</v>
      </c>
      <c r="C579" s="77"/>
      <c r="D579" s="66" t="s">
        <v>40</v>
      </c>
      <c r="E579" s="67">
        <v>342</v>
      </c>
      <c r="F579" s="68">
        <v>15.86</v>
      </c>
      <c r="G579" s="66" t="s">
        <v>30</v>
      </c>
      <c r="H579" s="69" t="s">
        <v>31</v>
      </c>
    </row>
    <row r="580" spans="1:8" ht="20.100000000000001" customHeight="1">
      <c r="A580" s="65">
        <v>45663</v>
      </c>
      <c r="B580" s="77">
        <v>45663.506563055329</v>
      </c>
      <c r="C580" s="77"/>
      <c r="D580" s="66" t="s">
        <v>40</v>
      </c>
      <c r="E580" s="67">
        <v>239</v>
      </c>
      <c r="F580" s="68">
        <v>15.86</v>
      </c>
      <c r="G580" s="66" t="s">
        <v>30</v>
      </c>
      <c r="H580" s="69" t="s">
        <v>31</v>
      </c>
    </row>
    <row r="581" spans="1:8" ht="20.100000000000001" customHeight="1">
      <c r="A581" s="65">
        <v>45663</v>
      </c>
      <c r="B581" s="77">
        <v>45663.506794884335</v>
      </c>
      <c r="C581" s="77"/>
      <c r="D581" s="66" t="s">
        <v>40</v>
      </c>
      <c r="E581" s="67">
        <v>60</v>
      </c>
      <c r="F581" s="68">
        <v>15.86</v>
      </c>
      <c r="G581" s="66" t="s">
        <v>30</v>
      </c>
      <c r="H581" s="69" t="s">
        <v>31</v>
      </c>
    </row>
    <row r="582" spans="1:8" ht="20.100000000000001" customHeight="1">
      <c r="A582" s="65">
        <v>45663</v>
      </c>
      <c r="B582" s="77">
        <v>45663.507407430559</v>
      </c>
      <c r="C582" s="77"/>
      <c r="D582" s="66" t="s">
        <v>40</v>
      </c>
      <c r="E582" s="67">
        <v>370</v>
      </c>
      <c r="F582" s="68">
        <v>15.865</v>
      </c>
      <c r="G582" s="66" t="s">
        <v>30</v>
      </c>
      <c r="H582" s="69" t="s">
        <v>32</v>
      </c>
    </row>
    <row r="583" spans="1:8" ht="20.100000000000001" customHeight="1">
      <c r="A583" s="65">
        <v>45663</v>
      </c>
      <c r="B583" s="77">
        <v>45663.507407430559</v>
      </c>
      <c r="C583" s="77"/>
      <c r="D583" s="66" t="s">
        <v>40</v>
      </c>
      <c r="E583" s="67">
        <v>378</v>
      </c>
      <c r="F583" s="68">
        <v>15.865</v>
      </c>
      <c r="G583" s="66" t="s">
        <v>30</v>
      </c>
      <c r="H583" s="69" t="s">
        <v>32</v>
      </c>
    </row>
    <row r="584" spans="1:8" ht="20.100000000000001" customHeight="1">
      <c r="A584" s="65">
        <v>45663</v>
      </c>
      <c r="B584" s="77">
        <v>45663.507517106365</v>
      </c>
      <c r="C584" s="77"/>
      <c r="D584" s="66" t="s">
        <v>40</v>
      </c>
      <c r="E584" s="67">
        <v>526</v>
      </c>
      <c r="F584" s="68">
        <v>15.865</v>
      </c>
      <c r="G584" s="66" t="s">
        <v>30</v>
      </c>
      <c r="H584" s="69" t="s">
        <v>32</v>
      </c>
    </row>
    <row r="585" spans="1:8" ht="20.100000000000001" customHeight="1">
      <c r="A585" s="65">
        <v>45663</v>
      </c>
      <c r="B585" s="77">
        <v>45663.507517106365</v>
      </c>
      <c r="C585" s="77"/>
      <c r="D585" s="66" t="s">
        <v>40</v>
      </c>
      <c r="E585" s="67">
        <v>608</v>
      </c>
      <c r="F585" s="68">
        <v>15.865</v>
      </c>
      <c r="G585" s="66" t="s">
        <v>30</v>
      </c>
      <c r="H585" s="69" t="s">
        <v>32</v>
      </c>
    </row>
    <row r="586" spans="1:8" ht="20.100000000000001" customHeight="1">
      <c r="A586" s="65">
        <v>45663</v>
      </c>
      <c r="B586" s="77">
        <v>45663.508862846997</v>
      </c>
      <c r="C586" s="77"/>
      <c r="D586" s="66" t="s">
        <v>40</v>
      </c>
      <c r="E586" s="67">
        <v>514</v>
      </c>
      <c r="F586" s="68">
        <v>15.875</v>
      </c>
      <c r="G586" s="66" t="s">
        <v>30</v>
      </c>
      <c r="H586" s="69" t="s">
        <v>32</v>
      </c>
    </row>
    <row r="587" spans="1:8" ht="20.100000000000001" customHeight="1">
      <c r="A587" s="65">
        <v>45663</v>
      </c>
      <c r="B587" s="77">
        <v>45663.508862824179</v>
      </c>
      <c r="C587" s="77"/>
      <c r="D587" s="66" t="s">
        <v>40</v>
      </c>
      <c r="E587" s="67">
        <v>1609</v>
      </c>
      <c r="F587" s="68">
        <v>15.875</v>
      </c>
      <c r="G587" s="66" t="s">
        <v>30</v>
      </c>
      <c r="H587" s="69" t="s">
        <v>31</v>
      </c>
    </row>
    <row r="588" spans="1:8" ht="20.100000000000001" customHeight="1">
      <c r="A588" s="65">
        <v>45663</v>
      </c>
      <c r="B588" s="77">
        <v>45663.510231921449</v>
      </c>
      <c r="C588" s="77"/>
      <c r="D588" s="66" t="s">
        <v>40</v>
      </c>
      <c r="E588" s="67">
        <v>231</v>
      </c>
      <c r="F588" s="68">
        <v>15.92</v>
      </c>
      <c r="G588" s="66" t="s">
        <v>30</v>
      </c>
      <c r="H588" s="69" t="s">
        <v>32</v>
      </c>
    </row>
    <row r="589" spans="1:8" ht="20.100000000000001" customHeight="1">
      <c r="A589" s="65">
        <v>45663</v>
      </c>
      <c r="B589" s="77">
        <v>45663.510296909604</v>
      </c>
      <c r="C589" s="77"/>
      <c r="D589" s="66" t="s">
        <v>40</v>
      </c>
      <c r="E589" s="67">
        <v>298</v>
      </c>
      <c r="F589" s="68">
        <v>15.92</v>
      </c>
      <c r="G589" s="66" t="s">
        <v>30</v>
      </c>
      <c r="H589" s="69" t="s">
        <v>32</v>
      </c>
    </row>
    <row r="590" spans="1:8" ht="20.100000000000001" customHeight="1">
      <c r="A590" s="65">
        <v>45663</v>
      </c>
      <c r="B590" s="77">
        <v>45663.510296875145</v>
      </c>
      <c r="C590" s="77"/>
      <c r="D590" s="66" t="s">
        <v>40</v>
      </c>
      <c r="E590" s="67">
        <v>1369</v>
      </c>
      <c r="F590" s="68">
        <v>15.92</v>
      </c>
      <c r="G590" s="66" t="s">
        <v>30</v>
      </c>
      <c r="H590" s="69" t="s">
        <v>31</v>
      </c>
    </row>
    <row r="591" spans="1:8" ht="20.100000000000001" customHeight="1">
      <c r="A591" s="65">
        <v>45663</v>
      </c>
      <c r="B591" s="77">
        <v>45663.510558726732</v>
      </c>
      <c r="C591" s="77"/>
      <c r="D591" s="66" t="s">
        <v>40</v>
      </c>
      <c r="E591" s="67">
        <v>164</v>
      </c>
      <c r="F591" s="68">
        <v>15.914999999999999</v>
      </c>
      <c r="G591" s="66" t="s">
        <v>30</v>
      </c>
      <c r="H591" s="69" t="s">
        <v>31</v>
      </c>
    </row>
    <row r="592" spans="1:8" ht="20.100000000000001" customHeight="1">
      <c r="A592" s="65">
        <v>45663</v>
      </c>
      <c r="B592" s="77">
        <v>45663.510872395709</v>
      </c>
      <c r="C592" s="77"/>
      <c r="D592" s="66" t="s">
        <v>40</v>
      </c>
      <c r="E592" s="67">
        <v>568</v>
      </c>
      <c r="F592" s="68">
        <v>15.914999999999999</v>
      </c>
      <c r="G592" s="66" t="s">
        <v>30</v>
      </c>
      <c r="H592" s="69" t="s">
        <v>31</v>
      </c>
    </row>
    <row r="593" spans="1:8" ht="20.100000000000001" customHeight="1">
      <c r="A593" s="65">
        <v>45663</v>
      </c>
      <c r="B593" s="77">
        <v>45663.510872395709</v>
      </c>
      <c r="C593" s="77"/>
      <c r="D593" s="66" t="s">
        <v>40</v>
      </c>
      <c r="E593" s="67">
        <v>467</v>
      </c>
      <c r="F593" s="68">
        <v>15.914999999999999</v>
      </c>
      <c r="G593" s="66" t="s">
        <v>30</v>
      </c>
      <c r="H593" s="69" t="s">
        <v>31</v>
      </c>
    </row>
    <row r="594" spans="1:8" ht="20.100000000000001" customHeight="1">
      <c r="A594" s="65">
        <v>45663</v>
      </c>
      <c r="B594" s="77">
        <v>45663.511299502105</v>
      </c>
      <c r="C594" s="77"/>
      <c r="D594" s="66" t="s">
        <v>40</v>
      </c>
      <c r="E594" s="67">
        <v>288</v>
      </c>
      <c r="F594" s="68">
        <v>15.92</v>
      </c>
      <c r="G594" s="66" t="s">
        <v>30</v>
      </c>
      <c r="H594" s="69" t="s">
        <v>31</v>
      </c>
    </row>
    <row r="595" spans="1:8" ht="20.100000000000001" customHeight="1">
      <c r="A595" s="65">
        <v>45663</v>
      </c>
      <c r="B595" s="77">
        <v>45663.511299502105</v>
      </c>
      <c r="C595" s="77"/>
      <c r="D595" s="66" t="s">
        <v>40</v>
      </c>
      <c r="E595" s="67">
        <v>124</v>
      </c>
      <c r="F595" s="68">
        <v>15.92</v>
      </c>
      <c r="G595" s="66" t="s">
        <v>30</v>
      </c>
      <c r="H595" s="69" t="s">
        <v>31</v>
      </c>
    </row>
    <row r="596" spans="1:8" ht="20.100000000000001" customHeight="1">
      <c r="A596" s="65">
        <v>45663</v>
      </c>
      <c r="B596" s="77">
        <v>45663.511299502105</v>
      </c>
      <c r="C596" s="77"/>
      <c r="D596" s="66" t="s">
        <v>40</v>
      </c>
      <c r="E596" s="67">
        <v>85</v>
      </c>
      <c r="F596" s="68">
        <v>15.92</v>
      </c>
      <c r="G596" s="66" t="s">
        <v>30</v>
      </c>
      <c r="H596" s="69" t="s">
        <v>31</v>
      </c>
    </row>
    <row r="597" spans="1:8" ht="20.100000000000001" customHeight="1">
      <c r="A597" s="65">
        <v>45663</v>
      </c>
      <c r="B597" s="77">
        <v>45663.511489942204</v>
      </c>
      <c r="C597" s="77"/>
      <c r="D597" s="66" t="s">
        <v>40</v>
      </c>
      <c r="E597" s="67">
        <v>351</v>
      </c>
      <c r="F597" s="68">
        <v>15.92</v>
      </c>
      <c r="G597" s="66" t="s">
        <v>30</v>
      </c>
      <c r="H597" s="69" t="s">
        <v>31</v>
      </c>
    </row>
    <row r="598" spans="1:8" ht="20.100000000000001" customHeight="1">
      <c r="A598" s="65">
        <v>45663</v>
      </c>
      <c r="B598" s="77">
        <v>45663.51320210658</v>
      </c>
      <c r="C598" s="77"/>
      <c r="D598" s="66" t="s">
        <v>40</v>
      </c>
      <c r="E598" s="67">
        <v>2180</v>
      </c>
      <c r="F598" s="68">
        <v>15.955</v>
      </c>
      <c r="G598" s="66" t="s">
        <v>30</v>
      </c>
      <c r="H598" s="69" t="s">
        <v>32</v>
      </c>
    </row>
    <row r="599" spans="1:8" ht="20.100000000000001" customHeight="1">
      <c r="A599" s="65">
        <v>45663</v>
      </c>
      <c r="B599" s="77">
        <v>45663.51351466449</v>
      </c>
      <c r="C599" s="77"/>
      <c r="D599" s="66" t="s">
        <v>40</v>
      </c>
      <c r="E599" s="67">
        <v>438</v>
      </c>
      <c r="F599" s="68">
        <v>15.955</v>
      </c>
      <c r="G599" s="66" t="s">
        <v>30</v>
      </c>
      <c r="H599" s="69" t="s">
        <v>31</v>
      </c>
    </row>
    <row r="600" spans="1:8" ht="20.100000000000001" customHeight="1">
      <c r="A600" s="65">
        <v>45663</v>
      </c>
      <c r="B600" s="77">
        <v>45663.514557997696</v>
      </c>
      <c r="C600" s="77"/>
      <c r="D600" s="66" t="s">
        <v>40</v>
      </c>
      <c r="E600" s="67">
        <v>1144</v>
      </c>
      <c r="F600" s="68">
        <v>15.965</v>
      </c>
      <c r="G600" s="66" t="s">
        <v>30</v>
      </c>
      <c r="H600" s="69" t="s">
        <v>31</v>
      </c>
    </row>
    <row r="601" spans="1:8" ht="20.100000000000001" customHeight="1">
      <c r="A601" s="65">
        <v>45663</v>
      </c>
      <c r="B601" s="77">
        <v>45663.514796712901</v>
      </c>
      <c r="C601" s="77"/>
      <c r="D601" s="66" t="s">
        <v>40</v>
      </c>
      <c r="E601" s="67">
        <v>692</v>
      </c>
      <c r="F601" s="68">
        <v>15.96</v>
      </c>
      <c r="G601" s="66" t="s">
        <v>30</v>
      </c>
      <c r="H601" s="69" t="s">
        <v>31</v>
      </c>
    </row>
    <row r="602" spans="1:8" ht="20.100000000000001" customHeight="1">
      <c r="A602" s="65">
        <v>45663</v>
      </c>
      <c r="B602" s="77">
        <v>45663.514796712901</v>
      </c>
      <c r="C602" s="77"/>
      <c r="D602" s="66" t="s">
        <v>40</v>
      </c>
      <c r="E602" s="67">
        <v>502</v>
      </c>
      <c r="F602" s="68">
        <v>15.96</v>
      </c>
      <c r="G602" s="66" t="s">
        <v>30</v>
      </c>
      <c r="H602" s="69" t="s">
        <v>31</v>
      </c>
    </row>
    <row r="603" spans="1:8" ht="20.100000000000001" customHeight="1">
      <c r="A603" s="65">
        <v>45663</v>
      </c>
      <c r="B603" s="77">
        <v>45663.515346944332</v>
      </c>
      <c r="C603" s="77"/>
      <c r="D603" s="66" t="s">
        <v>40</v>
      </c>
      <c r="E603" s="67">
        <v>259</v>
      </c>
      <c r="F603" s="68">
        <v>15.955</v>
      </c>
      <c r="G603" s="66" t="s">
        <v>30</v>
      </c>
      <c r="H603" s="69" t="s">
        <v>32</v>
      </c>
    </row>
    <row r="604" spans="1:8" ht="20.100000000000001" customHeight="1">
      <c r="A604" s="65">
        <v>45663</v>
      </c>
      <c r="B604" s="77">
        <v>45663.515346967615</v>
      </c>
      <c r="C604" s="77"/>
      <c r="D604" s="66" t="s">
        <v>40</v>
      </c>
      <c r="E604" s="67">
        <v>880</v>
      </c>
      <c r="F604" s="68">
        <v>15.955</v>
      </c>
      <c r="G604" s="66" t="s">
        <v>30</v>
      </c>
      <c r="H604" s="69" t="s">
        <v>31</v>
      </c>
    </row>
    <row r="605" spans="1:8" ht="20.100000000000001" customHeight="1">
      <c r="A605" s="65">
        <v>45663</v>
      </c>
      <c r="B605" s="77">
        <v>45663.515346967615</v>
      </c>
      <c r="C605" s="77"/>
      <c r="D605" s="66" t="s">
        <v>40</v>
      </c>
      <c r="E605" s="67">
        <v>162</v>
      </c>
      <c r="F605" s="68">
        <v>15.955</v>
      </c>
      <c r="G605" s="66" t="s">
        <v>30</v>
      </c>
      <c r="H605" s="69" t="s">
        <v>31</v>
      </c>
    </row>
    <row r="606" spans="1:8" ht="20.100000000000001" customHeight="1">
      <c r="A606" s="65">
        <v>45663</v>
      </c>
      <c r="B606" s="77">
        <v>45663.516586794052</v>
      </c>
      <c r="C606" s="77"/>
      <c r="D606" s="66" t="s">
        <v>40</v>
      </c>
      <c r="E606" s="67">
        <v>849</v>
      </c>
      <c r="F606" s="68">
        <v>15.93</v>
      </c>
      <c r="G606" s="66" t="s">
        <v>30</v>
      </c>
      <c r="H606" s="69" t="s">
        <v>32</v>
      </c>
    </row>
    <row r="607" spans="1:8" ht="20.100000000000001" customHeight="1">
      <c r="A607" s="65">
        <v>45663</v>
      </c>
      <c r="B607" s="77">
        <v>45663.516586794052</v>
      </c>
      <c r="C607" s="77"/>
      <c r="D607" s="66" t="s">
        <v>40</v>
      </c>
      <c r="E607" s="67">
        <v>140</v>
      </c>
      <c r="F607" s="68">
        <v>15.93</v>
      </c>
      <c r="G607" s="66" t="s">
        <v>30</v>
      </c>
      <c r="H607" s="69" t="s">
        <v>32</v>
      </c>
    </row>
    <row r="608" spans="1:8" ht="20.100000000000001" customHeight="1">
      <c r="A608" s="65">
        <v>45663</v>
      </c>
      <c r="B608" s="77">
        <v>45663.516586794052</v>
      </c>
      <c r="C608" s="77"/>
      <c r="D608" s="66" t="s">
        <v>40</v>
      </c>
      <c r="E608" s="67">
        <v>51</v>
      </c>
      <c r="F608" s="68">
        <v>15.93</v>
      </c>
      <c r="G608" s="66" t="s">
        <v>30</v>
      </c>
      <c r="H608" s="69" t="s">
        <v>32</v>
      </c>
    </row>
    <row r="609" spans="1:8" ht="20.100000000000001" customHeight="1">
      <c r="A609" s="65">
        <v>45663</v>
      </c>
      <c r="B609" s="77">
        <v>45663.516586828511</v>
      </c>
      <c r="C609" s="77"/>
      <c r="D609" s="66" t="s">
        <v>40</v>
      </c>
      <c r="E609" s="67">
        <v>1104</v>
      </c>
      <c r="F609" s="68">
        <v>15.93</v>
      </c>
      <c r="G609" s="66" t="s">
        <v>30</v>
      </c>
      <c r="H609" s="69" t="s">
        <v>32</v>
      </c>
    </row>
    <row r="610" spans="1:8" ht="20.100000000000001" customHeight="1">
      <c r="A610" s="65">
        <v>45663</v>
      </c>
      <c r="B610" s="77">
        <v>45663.5177507638</v>
      </c>
      <c r="C610" s="77"/>
      <c r="D610" s="66" t="s">
        <v>40</v>
      </c>
      <c r="E610" s="67">
        <v>276</v>
      </c>
      <c r="F610" s="68">
        <v>15.91</v>
      </c>
      <c r="G610" s="66" t="s">
        <v>30</v>
      </c>
      <c r="H610" s="69" t="s">
        <v>32</v>
      </c>
    </row>
    <row r="611" spans="1:8" ht="20.100000000000001" customHeight="1">
      <c r="A611" s="65">
        <v>45663</v>
      </c>
      <c r="B611" s="77">
        <v>45663.517750775442</v>
      </c>
      <c r="C611" s="77"/>
      <c r="D611" s="66" t="s">
        <v>40</v>
      </c>
      <c r="E611" s="67">
        <v>265</v>
      </c>
      <c r="F611" s="68">
        <v>15.91</v>
      </c>
      <c r="G611" s="66" t="s">
        <v>30</v>
      </c>
      <c r="H611" s="69" t="s">
        <v>31</v>
      </c>
    </row>
    <row r="612" spans="1:8" ht="20.100000000000001" customHeight="1">
      <c r="A612" s="65">
        <v>45663</v>
      </c>
      <c r="B612" s="77">
        <v>45663.517750775442</v>
      </c>
      <c r="C612" s="77"/>
      <c r="D612" s="66" t="s">
        <v>40</v>
      </c>
      <c r="E612" s="67">
        <v>891</v>
      </c>
      <c r="F612" s="68">
        <v>15.91</v>
      </c>
      <c r="G612" s="66" t="s">
        <v>30</v>
      </c>
      <c r="H612" s="69" t="s">
        <v>31</v>
      </c>
    </row>
    <row r="613" spans="1:8" ht="20.100000000000001" customHeight="1">
      <c r="A613" s="65">
        <v>45663</v>
      </c>
      <c r="B613" s="77">
        <v>45663.517975891009</v>
      </c>
      <c r="C613" s="77"/>
      <c r="D613" s="66" t="s">
        <v>40</v>
      </c>
      <c r="E613" s="67">
        <v>126</v>
      </c>
      <c r="F613" s="68">
        <v>15.92</v>
      </c>
      <c r="G613" s="66" t="s">
        <v>30</v>
      </c>
      <c r="H613" s="69" t="s">
        <v>31</v>
      </c>
    </row>
    <row r="614" spans="1:8" ht="20.100000000000001" customHeight="1">
      <c r="A614" s="65">
        <v>45663</v>
      </c>
      <c r="B614" s="77">
        <v>45663.517975891009</v>
      </c>
      <c r="C614" s="77"/>
      <c r="D614" s="66" t="s">
        <v>40</v>
      </c>
      <c r="E614" s="67">
        <v>618</v>
      </c>
      <c r="F614" s="68">
        <v>15.92</v>
      </c>
      <c r="G614" s="66" t="s">
        <v>30</v>
      </c>
      <c r="H614" s="69" t="s">
        <v>31</v>
      </c>
    </row>
    <row r="615" spans="1:8" ht="20.100000000000001" customHeight="1">
      <c r="A615" s="65">
        <v>45663</v>
      </c>
      <c r="B615" s="77">
        <v>45663.519491747487</v>
      </c>
      <c r="C615" s="77"/>
      <c r="D615" s="66" t="s">
        <v>40</v>
      </c>
      <c r="E615" s="67">
        <v>1973</v>
      </c>
      <c r="F615" s="68">
        <v>15.925000000000001</v>
      </c>
      <c r="G615" s="66" t="s">
        <v>30</v>
      </c>
      <c r="H615" s="69" t="s">
        <v>31</v>
      </c>
    </row>
    <row r="616" spans="1:8" ht="20.100000000000001" customHeight="1">
      <c r="A616" s="65">
        <v>45663</v>
      </c>
      <c r="B616" s="77">
        <v>45663.520907627419</v>
      </c>
      <c r="C616" s="77"/>
      <c r="D616" s="66" t="s">
        <v>40</v>
      </c>
      <c r="E616" s="67">
        <v>410</v>
      </c>
      <c r="F616" s="68">
        <v>15.92</v>
      </c>
      <c r="G616" s="66" t="s">
        <v>30</v>
      </c>
      <c r="H616" s="69" t="s">
        <v>31</v>
      </c>
    </row>
    <row r="617" spans="1:8" ht="20.100000000000001" customHeight="1">
      <c r="A617" s="65">
        <v>45663</v>
      </c>
      <c r="B617" s="77">
        <v>45663.521529594902</v>
      </c>
      <c r="C617" s="77"/>
      <c r="D617" s="66" t="s">
        <v>40</v>
      </c>
      <c r="E617" s="67">
        <v>2064</v>
      </c>
      <c r="F617" s="68">
        <v>15.92</v>
      </c>
      <c r="G617" s="66" t="s">
        <v>30</v>
      </c>
      <c r="H617" s="69" t="s">
        <v>31</v>
      </c>
    </row>
    <row r="618" spans="1:8" ht="20.100000000000001" customHeight="1">
      <c r="A618" s="65">
        <v>45663</v>
      </c>
      <c r="B618" s="77">
        <v>45663.522515983786</v>
      </c>
      <c r="C618" s="77"/>
      <c r="D618" s="66" t="s">
        <v>40</v>
      </c>
      <c r="E618" s="67">
        <v>255</v>
      </c>
      <c r="F618" s="68">
        <v>15.9</v>
      </c>
      <c r="G618" s="66" t="s">
        <v>30</v>
      </c>
      <c r="H618" s="69" t="s">
        <v>32</v>
      </c>
    </row>
    <row r="619" spans="1:8" ht="20.100000000000001" customHeight="1">
      <c r="A619" s="65">
        <v>45663</v>
      </c>
      <c r="B619" s="77">
        <v>45663.522516226862</v>
      </c>
      <c r="C619" s="77"/>
      <c r="D619" s="66" t="s">
        <v>40</v>
      </c>
      <c r="E619" s="67">
        <v>502</v>
      </c>
      <c r="F619" s="68">
        <v>15.9</v>
      </c>
      <c r="G619" s="66" t="s">
        <v>30</v>
      </c>
      <c r="H619" s="69" t="s">
        <v>31</v>
      </c>
    </row>
    <row r="620" spans="1:8" ht="20.100000000000001" customHeight="1">
      <c r="A620" s="65">
        <v>45663</v>
      </c>
      <c r="B620" s="77">
        <v>45663.522516226862</v>
      </c>
      <c r="C620" s="77"/>
      <c r="D620" s="66" t="s">
        <v>40</v>
      </c>
      <c r="E620" s="67">
        <v>296</v>
      </c>
      <c r="F620" s="68">
        <v>15.9</v>
      </c>
      <c r="G620" s="66" t="s">
        <v>30</v>
      </c>
      <c r="H620" s="69" t="s">
        <v>31</v>
      </c>
    </row>
    <row r="621" spans="1:8" ht="20.100000000000001" customHeight="1">
      <c r="A621" s="65">
        <v>45663</v>
      </c>
      <c r="B621" s="77">
        <v>45663.522516226862</v>
      </c>
      <c r="C621" s="77"/>
      <c r="D621" s="66" t="s">
        <v>40</v>
      </c>
      <c r="E621" s="67">
        <v>367</v>
      </c>
      <c r="F621" s="68">
        <v>15.9</v>
      </c>
      <c r="G621" s="66" t="s">
        <v>30</v>
      </c>
      <c r="H621" s="69" t="s">
        <v>31</v>
      </c>
    </row>
    <row r="622" spans="1:8" ht="20.100000000000001" customHeight="1">
      <c r="A622" s="65">
        <v>45663</v>
      </c>
      <c r="B622" s="77">
        <v>45663.522701967508</v>
      </c>
      <c r="C622" s="77"/>
      <c r="D622" s="66" t="s">
        <v>40</v>
      </c>
      <c r="E622" s="67">
        <v>218</v>
      </c>
      <c r="F622" s="68">
        <v>15.885</v>
      </c>
      <c r="G622" s="66" t="s">
        <v>30</v>
      </c>
      <c r="H622" s="69" t="s">
        <v>31</v>
      </c>
    </row>
    <row r="623" spans="1:8" ht="20.100000000000001" customHeight="1">
      <c r="A623" s="65">
        <v>45663</v>
      </c>
      <c r="B623" s="77">
        <v>45663.523758981377</v>
      </c>
      <c r="C623" s="77"/>
      <c r="D623" s="66" t="s">
        <v>40</v>
      </c>
      <c r="E623" s="67">
        <v>473</v>
      </c>
      <c r="F623" s="68">
        <v>15.885</v>
      </c>
      <c r="G623" s="66" t="s">
        <v>30</v>
      </c>
      <c r="H623" s="69" t="s">
        <v>32</v>
      </c>
    </row>
    <row r="624" spans="1:8" ht="20.100000000000001" customHeight="1">
      <c r="A624" s="65">
        <v>45663</v>
      </c>
      <c r="B624" s="77">
        <v>45663.523759016301</v>
      </c>
      <c r="C624" s="77"/>
      <c r="D624" s="66" t="s">
        <v>40</v>
      </c>
      <c r="E624" s="67">
        <v>1590</v>
      </c>
      <c r="F624" s="68">
        <v>15.885</v>
      </c>
      <c r="G624" s="66" t="s">
        <v>30</v>
      </c>
      <c r="H624" s="69" t="s">
        <v>31</v>
      </c>
    </row>
    <row r="625" spans="1:8" ht="20.100000000000001" customHeight="1">
      <c r="A625" s="65">
        <v>45663</v>
      </c>
      <c r="B625" s="77">
        <v>45663.524626215454</v>
      </c>
      <c r="C625" s="77"/>
      <c r="D625" s="66" t="s">
        <v>40</v>
      </c>
      <c r="E625" s="67">
        <v>422</v>
      </c>
      <c r="F625" s="68">
        <v>15.87</v>
      </c>
      <c r="G625" s="66" t="s">
        <v>30</v>
      </c>
      <c r="H625" s="69" t="s">
        <v>31</v>
      </c>
    </row>
    <row r="626" spans="1:8" ht="20.100000000000001" customHeight="1">
      <c r="A626" s="65">
        <v>45663</v>
      </c>
      <c r="B626" s="77">
        <v>45663.524626215454</v>
      </c>
      <c r="C626" s="77"/>
      <c r="D626" s="66" t="s">
        <v>40</v>
      </c>
      <c r="E626" s="67">
        <v>357</v>
      </c>
      <c r="F626" s="68">
        <v>15.875</v>
      </c>
      <c r="G626" s="66" t="s">
        <v>30</v>
      </c>
      <c r="H626" s="69" t="s">
        <v>31</v>
      </c>
    </row>
    <row r="627" spans="1:8" ht="20.100000000000001" customHeight="1">
      <c r="A627" s="65">
        <v>45663</v>
      </c>
      <c r="B627" s="77">
        <v>45663.525766099337</v>
      </c>
      <c r="C627" s="77"/>
      <c r="D627" s="66" t="s">
        <v>40</v>
      </c>
      <c r="E627" s="67">
        <v>2</v>
      </c>
      <c r="F627" s="68">
        <v>15.855</v>
      </c>
      <c r="G627" s="66" t="s">
        <v>30</v>
      </c>
      <c r="H627" s="69" t="s">
        <v>32</v>
      </c>
    </row>
    <row r="628" spans="1:8" ht="20.100000000000001" customHeight="1">
      <c r="A628" s="65">
        <v>45663</v>
      </c>
      <c r="B628" s="77">
        <v>45663.525766099337</v>
      </c>
      <c r="C628" s="77"/>
      <c r="D628" s="66" t="s">
        <v>40</v>
      </c>
      <c r="E628" s="67">
        <v>4</v>
      </c>
      <c r="F628" s="68">
        <v>15.855</v>
      </c>
      <c r="G628" s="66" t="s">
        <v>30</v>
      </c>
      <c r="H628" s="69" t="s">
        <v>32</v>
      </c>
    </row>
    <row r="629" spans="1:8" ht="20.100000000000001" customHeight="1">
      <c r="A629" s="65">
        <v>45663</v>
      </c>
      <c r="B629" s="77">
        <v>45663.525766099337</v>
      </c>
      <c r="C629" s="77"/>
      <c r="D629" s="66" t="s">
        <v>40</v>
      </c>
      <c r="E629" s="67">
        <v>3</v>
      </c>
      <c r="F629" s="68">
        <v>15.855</v>
      </c>
      <c r="G629" s="66" t="s">
        <v>30</v>
      </c>
      <c r="H629" s="69" t="s">
        <v>32</v>
      </c>
    </row>
    <row r="630" spans="1:8" ht="20.100000000000001" customHeight="1">
      <c r="A630" s="65">
        <v>45663</v>
      </c>
      <c r="B630" s="77">
        <v>45663.525766099337</v>
      </c>
      <c r="C630" s="77"/>
      <c r="D630" s="66" t="s">
        <v>40</v>
      </c>
      <c r="E630" s="67">
        <v>136</v>
      </c>
      <c r="F630" s="68">
        <v>15.855</v>
      </c>
      <c r="G630" s="66" t="s">
        <v>30</v>
      </c>
      <c r="H630" s="69" t="s">
        <v>32</v>
      </c>
    </row>
    <row r="631" spans="1:8" ht="20.100000000000001" customHeight="1">
      <c r="A631" s="65">
        <v>45663</v>
      </c>
      <c r="B631" s="77">
        <v>45663.525766099337</v>
      </c>
      <c r="C631" s="77"/>
      <c r="D631" s="66" t="s">
        <v>40</v>
      </c>
      <c r="E631" s="67">
        <v>137</v>
      </c>
      <c r="F631" s="68">
        <v>15.855</v>
      </c>
      <c r="G631" s="66" t="s">
        <v>30</v>
      </c>
      <c r="H631" s="69" t="s">
        <v>32</v>
      </c>
    </row>
    <row r="632" spans="1:8" ht="20.100000000000001" customHeight="1">
      <c r="A632" s="65">
        <v>45663</v>
      </c>
      <c r="B632" s="77">
        <v>45663.525766145904</v>
      </c>
      <c r="C632" s="77"/>
      <c r="D632" s="66" t="s">
        <v>40</v>
      </c>
      <c r="E632" s="67">
        <v>567</v>
      </c>
      <c r="F632" s="68">
        <v>15.855</v>
      </c>
      <c r="G632" s="66" t="s">
        <v>30</v>
      </c>
      <c r="H632" s="69" t="s">
        <v>32</v>
      </c>
    </row>
    <row r="633" spans="1:8" ht="20.100000000000001" customHeight="1">
      <c r="A633" s="65">
        <v>45663</v>
      </c>
      <c r="B633" s="77">
        <v>45663.525766145904</v>
      </c>
      <c r="C633" s="77"/>
      <c r="D633" s="66" t="s">
        <v>40</v>
      </c>
      <c r="E633" s="67">
        <v>1139</v>
      </c>
      <c r="F633" s="68">
        <v>15.855</v>
      </c>
      <c r="G633" s="66" t="s">
        <v>30</v>
      </c>
      <c r="H633" s="69" t="s">
        <v>32</v>
      </c>
    </row>
    <row r="634" spans="1:8" ht="20.100000000000001" customHeight="1">
      <c r="A634" s="65">
        <v>45663</v>
      </c>
      <c r="B634" s="77">
        <v>45663.526548854075</v>
      </c>
      <c r="C634" s="77"/>
      <c r="D634" s="66" t="s">
        <v>40</v>
      </c>
      <c r="E634" s="67">
        <v>544</v>
      </c>
      <c r="F634" s="68">
        <v>15.845000000000001</v>
      </c>
      <c r="G634" s="66" t="s">
        <v>30</v>
      </c>
      <c r="H634" s="69" t="s">
        <v>31</v>
      </c>
    </row>
    <row r="635" spans="1:8" ht="20.100000000000001" customHeight="1">
      <c r="A635" s="65">
        <v>45663</v>
      </c>
      <c r="B635" s="77">
        <v>45663.526548854075</v>
      </c>
      <c r="C635" s="77"/>
      <c r="D635" s="66" t="s">
        <v>40</v>
      </c>
      <c r="E635" s="67">
        <v>345</v>
      </c>
      <c r="F635" s="68">
        <v>15.845000000000001</v>
      </c>
      <c r="G635" s="66" t="s">
        <v>30</v>
      </c>
      <c r="H635" s="69" t="s">
        <v>31</v>
      </c>
    </row>
    <row r="636" spans="1:8" ht="20.100000000000001" customHeight="1">
      <c r="A636" s="65">
        <v>45663</v>
      </c>
      <c r="B636" s="77">
        <v>45663.526962187607</v>
      </c>
      <c r="C636" s="77"/>
      <c r="D636" s="66" t="s">
        <v>40</v>
      </c>
      <c r="E636" s="67">
        <v>413</v>
      </c>
      <c r="F636" s="68">
        <v>15.84</v>
      </c>
      <c r="G636" s="66" t="s">
        <v>30</v>
      </c>
      <c r="H636" s="69" t="s">
        <v>31</v>
      </c>
    </row>
    <row r="637" spans="1:8" ht="20.100000000000001" customHeight="1">
      <c r="A637" s="65">
        <v>45663</v>
      </c>
      <c r="B637" s="77">
        <v>45663.528821516316</v>
      </c>
      <c r="C637" s="77"/>
      <c r="D637" s="66" t="s">
        <v>40</v>
      </c>
      <c r="E637" s="67">
        <v>493</v>
      </c>
      <c r="F637" s="68">
        <v>15.885</v>
      </c>
      <c r="G637" s="66" t="s">
        <v>30</v>
      </c>
      <c r="H637" s="69" t="s">
        <v>32</v>
      </c>
    </row>
    <row r="638" spans="1:8" ht="20.100000000000001" customHeight="1">
      <c r="A638" s="65">
        <v>45663</v>
      </c>
      <c r="B638" s="77">
        <v>45663.528821516316</v>
      </c>
      <c r="C638" s="77"/>
      <c r="D638" s="66" t="s">
        <v>40</v>
      </c>
      <c r="E638" s="67">
        <v>242</v>
      </c>
      <c r="F638" s="68">
        <v>15.885</v>
      </c>
      <c r="G638" s="66" t="s">
        <v>30</v>
      </c>
      <c r="H638" s="69" t="s">
        <v>32</v>
      </c>
    </row>
    <row r="639" spans="1:8" ht="20.100000000000001" customHeight="1">
      <c r="A639" s="65">
        <v>45663</v>
      </c>
      <c r="B639" s="77">
        <v>45663.528821516316</v>
      </c>
      <c r="C639" s="77"/>
      <c r="D639" s="66" t="s">
        <v>40</v>
      </c>
      <c r="E639" s="67">
        <v>1276</v>
      </c>
      <c r="F639" s="68">
        <v>15.885</v>
      </c>
      <c r="G639" s="66" t="s">
        <v>30</v>
      </c>
      <c r="H639" s="69" t="s">
        <v>32</v>
      </c>
    </row>
    <row r="640" spans="1:8" ht="20.100000000000001" customHeight="1">
      <c r="A640" s="65">
        <v>45663</v>
      </c>
      <c r="B640" s="77">
        <v>45663.5288216318</v>
      </c>
      <c r="C640" s="77"/>
      <c r="D640" s="66" t="s">
        <v>40</v>
      </c>
      <c r="E640" s="67">
        <v>8</v>
      </c>
      <c r="F640" s="68">
        <v>15.885</v>
      </c>
      <c r="G640" s="66" t="s">
        <v>30</v>
      </c>
      <c r="H640" s="69" t="s">
        <v>32</v>
      </c>
    </row>
    <row r="641" spans="1:8" ht="20.100000000000001" customHeight="1">
      <c r="A641" s="65">
        <v>45663</v>
      </c>
      <c r="B641" s="77">
        <v>45663.530185613316</v>
      </c>
      <c r="C641" s="77"/>
      <c r="D641" s="66" t="s">
        <v>40</v>
      </c>
      <c r="E641" s="67">
        <v>510</v>
      </c>
      <c r="F641" s="68">
        <v>15.91</v>
      </c>
      <c r="G641" s="66" t="s">
        <v>30</v>
      </c>
      <c r="H641" s="69" t="s">
        <v>32</v>
      </c>
    </row>
    <row r="642" spans="1:8" ht="20.100000000000001" customHeight="1">
      <c r="A642" s="65">
        <v>45663</v>
      </c>
      <c r="B642" s="77">
        <v>45663.530185613316</v>
      </c>
      <c r="C642" s="77"/>
      <c r="D642" s="66" t="s">
        <v>40</v>
      </c>
      <c r="E642" s="67">
        <v>37</v>
      </c>
      <c r="F642" s="68">
        <v>15.91</v>
      </c>
      <c r="G642" s="66" t="s">
        <v>30</v>
      </c>
      <c r="H642" s="69" t="s">
        <v>32</v>
      </c>
    </row>
    <row r="643" spans="1:8" ht="20.100000000000001" customHeight="1">
      <c r="A643" s="65">
        <v>45663</v>
      </c>
      <c r="B643" s="77">
        <v>45663.53018564824</v>
      </c>
      <c r="C643" s="77"/>
      <c r="D643" s="66" t="s">
        <v>40</v>
      </c>
      <c r="E643" s="67">
        <v>567</v>
      </c>
      <c r="F643" s="68">
        <v>15.91</v>
      </c>
      <c r="G643" s="66" t="s">
        <v>30</v>
      </c>
      <c r="H643" s="69" t="s">
        <v>32</v>
      </c>
    </row>
    <row r="644" spans="1:8" ht="20.100000000000001" customHeight="1">
      <c r="A644" s="65">
        <v>45663</v>
      </c>
      <c r="B644" s="77">
        <v>45663.530207974371</v>
      </c>
      <c r="C644" s="77"/>
      <c r="D644" s="66" t="s">
        <v>40</v>
      </c>
      <c r="E644" s="67">
        <v>1011</v>
      </c>
      <c r="F644" s="68">
        <v>15.91</v>
      </c>
      <c r="G644" s="66" t="s">
        <v>30</v>
      </c>
      <c r="H644" s="69" t="s">
        <v>32</v>
      </c>
    </row>
    <row r="645" spans="1:8" ht="20.100000000000001" customHeight="1">
      <c r="A645" s="65">
        <v>45663</v>
      </c>
      <c r="B645" s="77">
        <v>45663.531767731532</v>
      </c>
      <c r="C645" s="77"/>
      <c r="D645" s="66" t="s">
        <v>40</v>
      </c>
      <c r="E645" s="67">
        <v>5</v>
      </c>
      <c r="F645" s="68">
        <v>15.92</v>
      </c>
      <c r="G645" s="66" t="s">
        <v>30</v>
      </c>
      <c r="H645" s="69" t="s">
        <v>32</v>
      </c>
    </row>
    <row r="646" spans="1:8" ht="20.100000000000001" customHeight="1">
      <c r="A646" s="65">
        <v>45663</v>
      </c>
      <c r="B646" s="77">
        <v>45663.531837303191</v>
      </c>
      <c r="C646" s="77"/>
      <c r="D646" s="66" t="s">
        <v>40</v>
      </c>
      <c r="E646" s="67">
        <v>319</v>
      </c>
      <c r="F646" s="68">
        <v>15.92</v>
      </c>
      <c r="G646" s="66" t="s">
        <v>30</v>
      </c>
      <c r="H646" s="69" t="s">
        <v>32</v>
      </c>
    </row>
    <row r="647" spans="1:8" ht="20.100000000000001" customHeight="1">
      <c r="A647" s="65">
        <v>45663</v>
      </c>
      <c r="B647" s="77">
        <v>45663.531852754764</v>
      </c>
      <c r="C647" s="77"/>
      <c r="D647" s="66" t="s">
        <v>40</v>
      </c>
      <c r="E647" s="67">
        <v>693</v>
      </c>
      <c r="F647" s="68">
        <v>15.92</v>
      </c>
      <c r="G647" s="66" t="s">
        <v>30</v>
      </c>
      <c r="H647" s="69" t="s">
        <v>31</v>
      </c>
    </row>
    <row r="648" spans="1:8" ht="20.100000000000001" customHeight="1">
      <c r="A648" s="65">
        <v>45663</v>
      </c>
      <c r="B648" s="77">
        <v>45663.531852754764</v>
      </c>
      <c r="C648" s="77"/>
      <c r="D648" s="66" t="s">
        <v>40</v>
      </c>
      <c r="E648" s="67">
        <v>161</v>
      </c>
      <c r="F648" s="68">
        <v>15.92</v>
      </c>
      <c r="G648" s="66" t="s">
        <v>30</v>
      </c>
      <c r="H648" s="69" t="s">
        <v>31</v>
      </c>
    </row>
    <row r="649" spans="1:8" ht="20.100000000000001" customHeight="1">
      <c r="A649" s="65">
        <v>45663</v>
      </c>
      <c r="B649" s="77">
        <v>45663.531852754764</v>
      </c>
      <c r="C649" s="77"/>
      <c r="D649" s="66" t="s">
        <v>40</v>
      </c>
      <c r="E649" s="67">
        <v>734</v>
      </c>
      <c r="F649" s="68">
        <v>15.92</v>
      </c>
      <c r="G649" s="66" t="s">
        <v>30</v>
      </c>
      <c r="H649" s="69" t="s">
        <v>31</v>
      </c>
    </row>
    <row r="650" spans="1:8" ht="20.100000000000001" customHeight="1">
      <c r="A650" s="65">
        <v>45663</v>
      </c>
      <c r="B650" s="77">
        <v>45663.532327349763</v>
      </c>
      <c r="C650" s="77"/>
      <c r="D650" s="66" t="s">
        <v>40</v>
      </c>
      <c r="E650" s="67">
        <v>892</v>
      </c>
      <c r="F650" s="68">
        <v>15.925000000000001</v>
      </c>
      <c r="G650" s="66" t="s">
        <v>30</v>
      </c>
      <c r="H650" s="69" t="s">
        <v>31</v>
      </c>
    </row>
    <row r="651" spans="1:8" ht="20.100000000000001" customHeight="1">
      <c r="A651" s="65">
        <v>45663</v>
      </c>
      <c r="B651" s="77">
        <v>45663.533533055335</v>
      </c>
      <c r="C651" s="77"/>
      <c r="D651" s="66" t="s">
        <v>40</v>
      </c>
      <c r="E651" s="67">
        <v>1692</v>
      </c>
      <c r="F651" s="68">
        <v>15.94</v>
      </c>
      <c r="G651" s="66" t="s">
        <v>30</v>
      </c>
      <c r="H651" s="69" t="s">
        <v>31</v>
      </c>
    </row>
    <row r="652" spans="1:8" ht="20.100000000000001" customHeight="1">
      <c r="A652" s="65">
        <v>45663</v>
      </c>
      <c r="B652" s="77">
        <v>45663.534980335739</v>
      </c>
      <c r="C652" s="77"/>
      <c r="D652" s="66" t="s">
        <v>40</v>
      </c>
      <c r="E652" s="67">
        <v>453</v>
      </c>
      <c r="F652" s="68">
        <v>15.94</v>
      </c>
      <c r="G652" s="66" t="s">
        <v>30</v>
      </c>
      <c r="H652" s="69" t="s">
        <v>32</v>
      </c>
    </row>
    <row r="653" spans="1:8" ht="20.100000000000001" customHeight="1">
      <c r="A653" s="65">
        <v>45663</v>
      </c>
      <c r="B653" s="77">
        <v>45663.534980381839</v>
      </c>
      <c r="C653" s="77"/>
      <c r="D653" s="66" t="s">
        <v>40</v>
      </c>
      <c r="E653" s="67">
        <v>1396</v>
      </c>
      <c r="F653" s="68">
        <v>15.94</v>
      </c>
      <c r="G653" s="66" t="s">
        <v>30</v>
      </c>
      <c r="H653" s="69" t="s">
        <v>31</v>
      </c>
    </row>
    <row r="654" spans="1:8" ht="20.100000000000001" customHeight="1">
      <c r="A654" s="65">
        <v>45663</v>
      </c>
      <c r="B654" s="77">
        <v>45663.535250960849</v>
      </c>
      <c r="C654" s="77"/>
      <c r="D654" s="66" t="s">
        <v>40</v>
      </c>
      <c r="E654" s="67">
        <v>720</v>
      </c>
      <c r="F654" s="68">
        <v>15.93</v>
      </c>
      <c r="G654" s="66" t="s">
        <v>30</v>
      </c>
      <c r="H654" s="69" t="s">
        <v>31</v>
      </c>
    </row>
    <row r="655" spans="1:8" ht="20.100000000000001" customHeight="1">
      <c r="A655" s="65">
        <v>45663</v>
      </c>
      <c r="B655" s="77">
        <v>45663.535596493166</v>
      </c>
      <c r="C655" s="77"/>
      <c r="D655" s="66" t="s">
        <v>40</v>
      </c>
      <c r="E655" s="67">
        <v>102</v>
      </c>
      <c r="F655" s="68">
        <v>15.93</v>
      </c>
      <c r="G655" s="66" t="s">
        <v>30</v>
      </c>
      <c r="H655" s="69" t="s">
        <v>31</v>
      </c>
    </row>
    <row r="656" spans="1:8" ht="20.100000000000001" customHeight="1">
      <c r="A656" s="65">
        <v>45663</v>
      </c>
      <c r="B656" s="77">
        <v>45663.535596493166</v>
      </c>
      <c r="C656" s="77"/>
      <c r="D656" s="66" t="s">
        <v>40</v>
      </c>
      <c r="E656" s="67">
        <v>394</v>
      </c>
      <c r="F656" s="68">
        <v>15.93</v>
      </c>
      <c r="G656" s="66" t="s">
        <v>30</v>
      </c>
      <c r="H656" s="69" t="s">
        <v>31</v>
      </c>
    </row>
    <row r="657" spans="1:8" ht="20.100000000000001" customHeight="1">
      <c r="A657" s="65">
        <v>45663</v>
      </c>
      <c r="B657" s="77">
        <v>45663.537416631822</v>
      </c>
      <c r="C657" s="77"/>
      <c r="D657" s="66" t="s">
        <v>40</v>
      </c>
      <c r="E657" s="67">
        <v>1579</v>
      </c>
      <c r="F657" s="68">
        <v>15.95</v>
      </c>
      <c r="G657" s="66" t="s">
        <v>30</v>
      </c>
      <c r="H657" s="69" t="s">
        <v>31</v>
      </c>
    </row>
    <row r="658" spans="1:8" ht="20.100000000000001" customHeight="1">
      <c r="A658" s="65">
        <v>45663</v>
      </c>
      <c r="B658" s="77">
        <v>45663.539043553174</v>
      </c>
      <c r="C658" s="77"/>
      <c r="D658" s="66" t="s">
        <v>40</v>
      </c>
      <c r="E658" s="67">
        <v>210</v>
      </c>
      <c r="F658" s="68">
        <v>15.984999999999999</v>
      </c>
      <c r="G658" s="66" t="s">
        <v>30</v>
      </c>
      <c r="H658" s="69" t="s">
        <v>32</v>
      </c>
    </row>
    <row r="659" spans="1:8" ht="20.100000000000001" customHeight="1">
      <c r="A659" s="65">
        <v>45663</v>
      </c>
      <c r="B659" s="77">
        <v>45663.539043553174</v>
      </c>
      <c r="C659" s="77"/>
      <c r="D659" s="66" t="s">
        <v>40</v>
      </c>
      <c r="E659" s="67">
        <v>77</v>
      </c>
      <c r="F659" s="68">
        <v>15.984999999999999</v>
      </c>
      <c r="G659" s="66" t="s">
        <v>30</v>
      </c>
      <c r="H659" s="69" t="s">
        <v>32</v>
      </c>
    </row>
    <row r="660" spans="1:8" ht="20.100000000000001" customHeight="1">
      <c r="A660" s="65">
        <v>45663</v>
      </c>
      <c r="B660" s="77">
        <v>45663.539043553174</v>
      </c>
      <c r="C660" s="77"/>
      <c r="D660" s="66" t="s">
        <v>40</v>
      </c>
      <c r="E660" s="67">
        <v>131</v>
      </c>
      <c r="F660" s="68">
        <v>15.984999999999999</v>
      </c>
      <c r="G660" s="66" t="s">
        <v>30</v>
      </c>
      <c r="H660" s="69" t="s">
        <v>32</v>
      </c>
    </row>
    <row r="661" spans="1:8" ht="20.100000000000001" customHeight="1">
      <c r="A661" s="65">
        <v>45663</v>
      </c>
      <c r="B661" s="77">
        <v>45663.539043553174</v>
      </c>
      <c r="C661" s="77"/>
      <c r="D661" s="66" t="s">
        <v>40</v>
      </c>
      <c r="E661" s="67">
        <v>282</v>
      </c>
      <c r="F661" s="68">
        <v>15.984999999999999</v>
      </c>
      <c r="G661" s="66" t="s">
        <v>30</v>
      </c>
      <c r="H661" s="69" t="s">
        <v>32</v>
      </c>
    </row>
    <row r="662" spans="1:8" ht="20.100000000000001" customHeight="1">
      <c r="A662" s="65">
        <v>45663</v>
      </c>
      <c r="B662" s="77">
        <v>45663.539043553174</v>
      </c>
      <c r="C662" s="77"/>
      <c r="D662" s="66" t="s">
        <v>40</v>
      </c>
      <c r="E662" s="67">
        <v>1007</v>
      </c>
      <c r="F662" s="68">
        <v>15.984999999999999</v>
      </c>
      <c r="G662" s="66" t="s">
        <v>30</v>
      </c>
      <c r="H662" s="69" t="s">
        <v>31</v>
      </c>
    </row>
    <row r="663" spans="1:8" ht="20.100000000000001" customHeight="1">
      <c r="A663" s="65">
        <v>45663</v>
      </c>
      <c r="B663" s="77">
        <v>45663.539181863423</v>
      </c>
      <c r="C663" s="77"/>
      <c r="D663" s="66" t="s">
        <v>40</v>
      </c>
      <c r="E663" s="67">
        <v>80</v>
      </c>
      <c r="F663" s="68">
        <v>15.984999999999999</v>
      </c>
      <c r="G663" s="66" t="s">
        <v>30</v>
      </c>
      <c r="H663" s="69" t="s">
        <v>32</v>
      </c>
    </row>
    <row r="664" spans="1:8" ht="20.100000000000001" customHeight="1">
      <c r="A664" s="65">
        <v>45663</v>
      </c>
      <c r="B664" s="77">
        <v>45663.539181863423</v>
      </c>
      <c r="C664" s="77"/>
      <c r="D664" s="66" t="s">
        <v>40</v>
      </c>
      <c r="E664" s="67">
        <v>185</v>
      </c>
      <c r="F664" s="68">
        <v>15.984999999999999</v>
      </c>
      <c r="G664" s="66" t="s">
        <v>30</v>
      </c>
      <c r="H664" s="69" t="s">
        <v>32</v>
      </c>
    </row>
    <row r="665" spans="1:8" ht="20.100000000000001" customHeight="1">
      <c r="A665" s="65">
        <v>45663</v>
      </c>
      <c r="B665" s="77">
        <v>45663.539181863423</v>
      </c>
      <c r="C665" s="77"/>
      <c r="D665" s="66" t="s">
        <v>40</v>
      </c>
      <c r="E665" s="67">
        <v>139</v>
      </c>
      <c r="F665" s="68">
        <v>15.984999999999999</v>
      </c>
      <c r="G665" s="66" t="s">
        <v>30</v>
      </c>
      <c r="H665" s="69" t="s">
        <v>32</v>
      </c>
    </row>
    <row r="666" spans="1:8" ht="20.100000000000001" customHeight="1">
      <c r="A666" s="65">
        <v>45663</v>
      </c>
      <c r="B666" s="77">
        <v>45663.539181863423</v>
      </c>
      <c r="C666" s="77"/>
      <c r="D666" s="66" t="s">
        <v>40</v>
      </c>
      <c r="E666" s="67">
        <v>102</v>
      </c>
      <c r="F666" s="68">
        <v>15.984999999999999</v>
      </c>
      <c r="G666" s="66" t="s">
        <v>30</v>
      </c>
      <c r="H666" s="69" t="s">
        <v>32</v>
      </c>
    </row>
    <row r="667" spans="1:8" ht="20.100000000000001" customHeight="1">
      <c r="A667" s="65">
        <v>45663</v>
      </c>
      <c r="B667" s="77">
        <v>45663.539181863423</v>
      </c>
      <c r="C667" s="77"/>
      <c r="D667" s="66" t="s">
        <v>40</v>
      </c>
      <c r="E667" s="67">
        <v>1225</v>
      </c>
      <c r="F667" s="68">
        <v>15.984999999999999</v>
      </c>
      <c r="G667" s="66" t="s">
        <v>30</v>
      </c>
      <c r="H667" s="69" t="s">
        <v>31</v>
      </c>
    </row>
    <row r="668" spans="1:8" ht="20.100000000000001" customHeight="1">
      <c r="A668" s="65">
        <v>45663</v>
      </c>
      <c r="B668" s="77">
        <v>45663.541141331196</v>
      </c>
      <c r="C668" s="77"/>
      <c r="D668" s="66" t="s">
        <v>40</v>
      </c>
      <c r="E668" s="67">
        <v>999</v>
      </c>
      <c r="F668" s="68">
        <v>15.98</v>
      </c>
      <c r="G668" s="66" t="s">
        <v>30</v>
      </c>
      <c r="H668" s="69" t="s">
        <v>31</v>
      </c>
    </row>
    <row r="669" spans="1:8" ht="20.100000000000001" customHeight="1">
      <c r="A669" s="65">
        <v>45663</v>
      </c>
      <c r="B669" s="77">
        <v>45663.541250775568</v>
      </c>
      <c r="C669" s="77"/>
      <c r="D669" s="66" t="s">
        <v>40</v>
      </c>
      <c r="E669" s="67">
        <v>912</v>
      </c>
      <c r="F669" s="68">
        <v>15.984999999999999</v>
      </c>
      <c r="G669" s="66" t="s">
        <v>30</v>
      </c>
      <c r="H669" s="69" t="s">
        <v>31</v>
      </c>
    </row>
    <row r="670" spans="1:8" ht="20.100000000000001" customHeight="1">
      <c r="A670" s="65">
        <v>45663</v>
      </c>
      <c r="B670" s="77">
        <v>45663.543663761579</v>
      </c>
      <c r="C670" s="77"/>
      <c r="D670" s="66" t="s">
        <v>40</v>
      </c>
      <c r="E670" s="67">
        <v>756</v>
      </c>
      <c r="F670" s="68">
        <v>15.99</v>
      </c>
      <c r="G670" s="66" t="s">
        <v>30</v>
      </c>
      <c r="H670" s="69" t="s">
        <v>31</v>
      </c>
    </row>
    <row r="671" spans="1:8" ht="20.100000000000001" customHeight="1">
      <c r="A671" s="65">
        <v>45663</v>
      </c>
      <c r="B671" s="77">
        <v>45663.543663761579</v>
      </c>
      <c r="C671" s="77"/>
      <c r="D671" s="66" t="s">
        <v>40</v>
      </c>
      <c r="E671" s="67">
        <v>845</v>
      </c>
      <c r="F671" s="68">
        <v>15.99</v>
      </c>
      <c r="G671" s="66" t="s">
        <v>30</v>
      </c>
      <c r="H671" s="69" t="s">
        <v>31</v>
      </c>
    </row>
    <row r="672" spans="1:8" ht="20.100000000000001" customHeight="1">
      <c r="A672" s="65">
        <v>45663</v>
      </c>
      <c r="B672" s="77">
        <v>45663.544069340453</v>
      </c>
      <c r="C672" s="77"/>
      <c r="D672" s="66" t="s">
        <v>40</v>
      </c>
      <c r="E672" s="67">
        <v>76</v>
      </c>
      <c r="F672" s="68">
        <v>15.994999999999999</v>
      </c>
      <c r="G672" s="66" t="s">
        <v>30</v>
      </c>
      <c r="H672" s="69" t="s">
        <v>32</v>
      </c>
    </row>
    <row r="673" spans="1:8" ht="20.100000000000001" customHeight="1">
      <c r="A673" s="65">
        <v>45663</v>
      </c>
      <c r="B673" s="77">
        <v>45663.544472187292</v>
      </c>
      <c r="C673" s="77"/>
      <c r="D673" s="66" t="s">
        <v>40</v>
      </c>
      <c r="E673" s="67">
        <v>189</v>
      </c>
      <c r="F673" s="68">
        <v>15.994999999999999</v>
      </c>
      <c r="G673" s="66" t="s">
        <v>30</v>
      </c>
      <c r="H673" s="69" t="s">
        <v>31</v>
      </c>
    </row>
    <row r="674" spans="1:8" ht="20.100000000000001" customHeight="1">
      <c r="A674" s="65">
        <v>45663</v>
      </c>
      <c r="B674" s="77">
        <v>45663.544483564794</v>
      </c>
      <c r="C674" s="77"/>
      <c r="D674" s="66" t="s">
        <v>40</v>
      </c>
      <c r="E674" s="67">
        <v>271</v>
      </c>
      <c r="F674" s="68">
        <v>15.99</v>
      </c>
      <c r="G674" s="66" t="s">
        <v>30</v>
      </c>
      <c r="H674" s="69" t="s">
        <v>31</v>
      </c>
    </row>
    <row r="675" spans="1:8" ht="20.100000000000001" customHeight="1">
      <c r="A675" s="65">
        <v>45663</v>
      </c>
      <c r="B675" s="77">
        <v>45663.544953599572</v>
      </c>
      <c r="C675" s="77"/>
      <c r="D675" s="66" t="s">
        <v>40</v>
      </c>
      <c r="E675" s="67">
        <v>2158</v>
      </c>
      <c r="F675" s="68">
        <v>16.015000000000001</v>
      </c>
      <c r="G675" s="66" t="s">
        <v>30</v>
      </c>
      <c r="H675" s="69" t="s">
        <v>31</v>
      </c>
    </row>
    <row r="676" spans="1:8" ht="20.100000000000001" customHeight="1">
      <c r="A676" s="65">
        <v>45663</v>
      </c>
      <c r="B676" s="77">
        <v>45663.546761655249</v>
      </c>
      <c r="C676" s="77"/>
      <c r="D676" s="66" t="s">
        <v>40</v>
      </c>
      <c r="E676" s="67">
        <v>1937</v>
      </c>
      <c r="F676" s="68">
        <v>16.015000000000001</v>
      </c>
      <c r="G676" s="66" t="s">
        <v>30</v>
      </c>
      <c r="H676" s="69" t="s">
        <v>32</v>
      </c>
    </row>
    <row r="677" spans="1:8" ht="20.100000000000001" customHeight="1">
      <c r="A677" s="65">
        <v>45663</v>
      </c>
      <c r="B677" s="77">
        <v>45663.548088205978</v>
      </c>
      <c r="C677" s="77"/>
      <c r="D677" s="66" t="s">
        <v>40</v>
      </c>
      <c r="E677" s="67">
        <v>410</v>
      </c>
      <c r="F677" s="68">
        <v>16.004999999999999</v>
      </c>
      <c r="G677" s="66" t="s">
        <v>30</v>
      </c>
      <c r="H677" s="69" t="s">
        <v>31</v>
      </c>
    </row>
    <row r="678" spans="1:8" ht="20.100000000000001" customHeight="1">
      <c r="A678" s="65">
        <v>45663</v>
      </c>
      <c r="B678" s="77">
        <v>45663.548714328557</v>
      </c>
      <c r="C678" s="77"/>
      <c r="D678" s="66" t="s">
        <v>40</v>
      </c>
      <c r="E678" s="67">
        <v>189</v>
      </c>
      <c r="F678" s="68">
        <v>16.015000000000001</v>
      </c>
      <c r="G678" s="66" t="s">
        <v>30</v>
      </c>
      <c r="H678" s="69" t="s">
        <v>32</v>
      </c>
    </row>
    <row r="679" spans="1:8" ht="20.100000000000001" customHeight="1">
      <c r="A679" s="65">
        <v>45663</v>
      </c>
      <c r="B679" s="77">
        <v>45663.548714328557</v>
      </c>
      <c r="C679" s="77"/>
      <c r="D679" s="66" t="s">
        <v>40</v>
      </c>
      <c r="E679" s="67">
        <v>138</v>
      </c>
      <c r="F679" s="68">
        <v>16.015000000000001</v>
      </c>
      <c r="G679" s="66" t="s">
        <v>30</v>
      </c>
      <c r="H679" s="69" t="s">
        <v>32</v>
      </c>
    </row>
    <row r="680" spans="1:8" ht="20.100000000000001" customHeight="1">
      <c r="A680" s="65">
        <v>45663</v>
      </c>
      <c r="B680" s="77">
        <v>45663.548714328557</v>
      </c>
      <c r="C680" s="77"/>
      <c r="D680" s="66" t="s">
        <v>40</v>
      </c>
      <c r="E680" s="67">
        <v>800</v>
      </c>
      <c r="F680" s="68">
        <v>16.015000000000001</v>
      </c>
      <c r="G680" s="66" t="s">
        <v>30</v>
      </c>
      <c r="H680" s="69" t="s">
        <v>32</v>
      </c>
    </row>
    <row r="681" spans="1:8" ht="20.100000000000001" customHeight="1">
      <c r="A681" s="65">
        <v>45663</v>
      </c>
      <c r="B681" s="77">
        <v>45663.548714328557</v>
      </c>
      <c r="C681" s="77"/>
      <c r="D681" s="66" t="s">
        <v>40</v>
      </c>
      <c r="E681" s="67">
        <v>12</v>
      </c>
      <c r="F681" s="68">
        <v>16.015000000000001</v>
      </c>
      <c r="G681" s="66" t="s">
        <v>30</v>
      </c>
      <c r="H681" s="69" t="s">
        <v>32</v>
      </c>
    </row>
    <row r="682" spans="1:8" ht="20.100000000000001" customHeight="1">
      <c r="A682" s="65">
        <v>45663</v>
      </c>
      <c r="B682" s="77">
        <v>45663.548714328557</v>
      </c>
      <c r="C682" s="77"/>
      <c r="D682" s="66" t="s">
        <v>40</v>
      </c>
      <c r="E682" s="67">
        <v>192</v>
      </c>
      <c r="F682" s="68">
        <v>16.010000000000002</v>
      </c>
      <c r="G682" s="66" t="s">
        <v>30</v>
      </c>
      <c r="H682" s="69" t="s">
        <v>31</v>
      </c>
    </row>
    <row r="683" spans="1:8" ht="20.100000000000001" customHeight="1">
      <c r="A683" s="65">
        <v>45663</v>
      </c>
      <c r="B683" s="77">
        <v>45663.548714456148</v>
      </c>
      <c r="C683" s="77"/>
      <c r="D683" s="66" t="s">
        <v>40</v>
      </c>
      <c r="E683" s="67">
        <v>607</v>
      </c>
      <c r="F683" s="68">
        <v>16.010000000000002</v>
      </c>
      <c r="G683" s="66" t="s">
        <v>30</v>
      </c>
      <c r="H683" s="69" t="s">
        <v>31</v>
      </c>
    </row>
    <row r="684" spans="1:8" ht="20.100000000000001" customHeight="1">
      <c r="A684" s="65">
        <v>45663</v>
      </c>
      <c r="B684" s="77">
        <v>45663.550930752419</v>
      </c>
      <c r="C684" s="77"/>
      <c r="D684" s="66" t="s">
        <v>40</v>
      </c>
      <c r="E684" s="67">
        <v>235</v>
      </c>
      <c r="F684" s="68">
        <v>16.02</v>
      </c>
      <c r="G684" s="66" t="s">
        <v>30</v>
      </c>
      <c r="H684" s="69" t="s">
        <v>31</v>
      </c>
    </row>
    <row r="685" spans="1:8" ht="20.100000000000001" customHeight="1">
      <c r="A685" s="65">
        <v>45663</v>
      </c>
      <c r="B685" s="77">
        <v>45663.550930752419</v>
      </c>
      <c r="C685" s="77"/>
      <c r="D685" s="66" t="s">
        <v>40</v>
      </c>
      <c r="E685" s="67">
        <v>23</v>
      </c>
      <c r="F685" s="68">
        <v>16.02</v>
      </c>
      <c r="G685" s="66" t="s">
        <v>30</v>
      </c>
      <c r="H685" s="69" t="s">
        <v>31</v>
      </c>
    </row>
    <row r="686" spans="1:8" ht="20.100000000000001" customHeight="1">
      <c r="A686" s="65">
        <v>45663</v>
      </c>
      <c r="B686" s="77">
        <v>45663.550930752419</v>
      </c>
      <c r="C686" s="77"/>
      <c r="D686" s="66" t="s">
        <v>40</v>
      </c>
      <c r="E686" s="67">
        <v>1060</v>
      </c>
      <c r="F686" s="68">
        <v>16.02</v>
      </c>
      <c r="G686" s="66" t="s">
        <v>30</v>
      </c>
      <c r="H686" s="69" t="s">
        <v>31</v>
      </c>
    </row>
    <row r="687" spans="1:8" ht="20.100000000000001" customHeight="1">
      <c r="A687" s="65">
        <v>45663</v>
      </c>
      <c r="B687" s="77">
        <v>45663.55097793974</v>
      </c>
      <c r="C687" s="77"/>
      <c r="D687" s="66" t="s">
        <v>40</v>
      </c>
      <c r="E687" s="67">
        <v>61</v>
      </c>
      <c r="F687" s="68">
        <v>16.024999999999999</v>
      </c>
      <c r="G687" s="66" t="s">
        <v>30</v>
      </c>
      <c r="H687" s="69" t="s">
        <v>32</v>
      </c>
    </row>
    <row r="688" spans="1:8" ht="20.100000000000001" customHeight="1">
      <c r="A688" s="65">
        <v>45663</v>
      </c>
      <c r="B688" s="77">
        <v>45663.55097793974</v>
      </c>
      <c r="C688" s="77"/>
      <c r="D688" s="66" t="s">
        <v>40</v>
      </c>
      <c r="E688" s="67">
        <v>434</v>
      </c>
      <c r="F688" s="68">
        <v>16.024999999999999</v>
      </c>
      <c r="G688" s="66" t="s">
        <v>30</v>
      </c>
      <c r="H688" s="69" t="s">
        <v>32</v>
      </c>
    </row>
    <row r="689" spans="1:8" ht="20.100000000000001" customHeight="1">
      <c r="A689" s="65">
        <v>45663</v>
      </c>
      <c r="B689" s="77">
        <v>45663.552244884428</v>
      </c>
      <c r="C689" s="77"/>
      <c r="D689" s="66" t="s">
        <v>40</v>
      </c>
      <c r="E689" s="67">
        <v>601</v>
      </c>
      <c r="F689" s="68">
        <v>16.03</v>
      </c>
      <c r="G689" s="66" t="s">
        <v>30</v>
      </c>
      <c r="H689" s="69" t="s">
        <v>31</v>
      </c>
    </row>
    <row r="690" spans="1:8" ht="20.100000000000001" customHeight="1">
      <c r="A690" s="65">
        <v>45663</v>
      </c>
      <c r="B690" s="77">
        <v>45663.552308078855</v>
      </c>
      <c r="C690" s="77"/>
      <c r="D690" s="66" t="s">
        <v>40</v>
      </c>
      <c r="E690" s="67">
        <v>312</v>
      </c>
      <c r="F690" s="68">
        <v>16.03</v>
      </c>
      <c r="G690" s="66" t="s">
        <v>30</v>
      </c>
      <c r="H690" s="69" t="s">
        <v>32</v>
      </c>
    </row>
    <row r="691" spans="1:8" ht="20.100000000000001" customHeight="1">
      <c r="A691" s="65">
        <v>45663</v>
      </c>
      <c r="B691" s="77">
        <v>45663.552308101673</v>
      </c>
      <c r="C691" s="77"/>
      <c r="D691" s="66" t="s">
        <v>40</v>
      </c>
      <c r="E691" s="67">
        <v>914</v>
      </c>
      <c r="F691" s="68">
        <v>16.03</v>
      </c>
      <c r="G691" s="66" t="s">
        <v>30</v>
      </c>
      <c r="H691" s="69" t="s">
        <v>31</v>
      </c>
    </row>
    <row r="692" spans="1:8" ht="20.100000000000001" customHeight="1">
      <c r="A692" s="65">
        <v>45663</v>
      </c>
      <c r="B692" s="77">
        <v>45663.553277511615</v>
      </c>
      <c r="C692" s="77"/>
      <c r="D692" s="66" t="s">
        <v>40</v>
      </c>
      <c r="E692" s="67">
        <v>81</v>
      </c>
      <c r="F692" s="68">
        <v>16.03</v>
      </c>
      <c r="G692" s="66" t="s">
        <v>30</v>
      </c>
      <c r="H692" s="69" t="s">
        <v>31</v>
      </c>
    </row>
    <row r="693" spans="1:8" ht="20.100000000000001" customHeight="1">
      <c r="A693" s="65">
        <v>45663</v>
      </c>
      <c r="B693" s="77">
        <v>45663.554362962954</v>
      </c>
      <c r="C693" s="77"/>
      <c r="D693" s="66" t="s">
        <v>40</v>
      </c>
      <c r="E693" s="67">
        <v>346</v>
      </c>
      <c r="F693" s="68">
        <v>16.035</v>
      </c>
      <c r="G693" s="66" t="s">
        <v>30</v>
      </c>
      <c r="H693" s="69" t="s">
        <v>32</v>
      </c>
    </row>
    <row r="694" spans="1:8" ht="20.100000000000001" customHeight="1">
      <c r="A694" s="65">
        <v>45663</v>
      </c>
      <c r="B694" s="77">
        <v>45663.554362962954</v>
      </c>
      <c r="C694" s="77"/>
      <c r="D694" s="66" t="s">
        <v>40</v>
      </c>
      <c r="E694" s="67">
        <v>193</v>
      </c>
      <c r="F694" s="68">
        <v>16.035</v>
      </c>
      <c r="G694" s="66" t="s">
        <v>30</v>
      </c>
      <c r="H694" s="69" t="s">
        <v>32</v>
      </c>
    </row>
    <row r="695" spans="1:8" ht="20.100000000000001" customHeight="1">
      <c r="A695" s="65">
        <v>45663</v>
      </c>
      <c r="B695" s="77">
        <v>45663.554363009054</v>
      </c>
      <c r="C695" s="77"/>
      <c r="D695" s="66" t="s">
        <v>40</v>
      </c>
      <c r="E695" s="67">
        <v>655</v>
      </c>
      <c r="F695" s="68">
        <v>16.035</v>
      </c>
      <c r="G695" s="66" t="s">
        <v>30</v>
      </c>
      <c r="H695" s="69" t="s">
        <v>31</v>
      </c>
    </row>
    <row r="696" spans="1:8" ht="20.100000000000001" customHeight="1">
      <c r="A696" s="65">
        <v>45663</v>
      </c>
      <c r="B696" s="77">
        <v>45663.554363009054</v>
      </c>
      <c r="C696" s="77"/>
      <c r="D696" s="66" t="s">
        <v>40</v>
      </c>
      <c r="E696" s="67">
        <v>592</v>
      </c>
      <c r="F696" s="68">
        <v>16.035</v>
      </c>
      <c r="G696" s="66" t="s">
        <v>30</v>
      </c>
      <c r="H696" s="69" t="s">
        <v>31</v>
      </c>
    </row>
    <row r="697" spans="1:8" ht="20.100000000000001" customHeight="1">
      <c r="A697" s="65">
        <v>45663</v>
      </c>
      <c r="B697" s="77">
        <v>45663.554363009054</v>
      </c>
      <c r="C697" s="77"/>
      <c r="D697" s="66" t="s">
        <v>40</v>
      </c>
      <c r="E697" s="67">
        <v>309</v>
      </c>
      <c r="F697" s="68">
        <v>16.035</v>
      </c>
      <c r="G697" s="66" t="s">
        <v>30</v>
      </c>
      <c r="H697" s="69" t="s">
        <v>31</v>
      </c>
    </row>
    <row r="698" spans="1:8" ht="20.100000000000001" customHeight="1">
      <c r="A698" s="65">
        <v>45663</v>
      </c>
      <c r="B698" s="77">
        <v>45663.555069502443</v>
      </c>
      <c r="C698" s="77"/>
      <c r="D698" s="66" t="s">
        <v>40</v>
      </c>
      <c r="E698" s="67">
        <v>381</v>
      </c>
      <c r="F698" s="68">
        <v>16.035</v>
      </c>
      <c r="G698" s="66" t="s">
        <v>30</v>
      </c>
      <c r="H698" s="69" t="s">
        <v>31</v>
      </c>
    </row>
    <row r="699" spans="1:8" ht="20.100000000000001" customHeight="1">
      <c r="A699" s="65">
        <v>45663</v>
      </c>
      <c r="B699" s="77">
        <v>45663.555947407614</v>
      </c>
      <c r="C699" s="77"/>
      <c r="D699" s="66" t="s">
        <v>40</v>
      </c>
      <c r="E699" s="67">
        <v>375</v>
      </c>
      <c r="F699" s="68">
        <v>16.03</v>
      </c>
      <c r="G699" s="66" t="s">
        <v>30</v>
      </c>
      <c r="H699" s="69" t="s">
        <v>31</v>
      </c>
    </row>
    <row r="700" spans="1:8" ht="20.100000000000001" customHeight="1">
      <c r="A700" s="65">
        <v>45663</v>
      </c>
      <c r="B700" s="77">
        <v>45663.55706953723</v>
      </c>
      <c r="C700" s="77"/>
      <c r="D700" s="66" t="s">
        <v>40</v>
      </c>
      <c r="E700" s="67">
        <v>469</v>
      </c>
      <c r="F700" s="68">
        <v>16.045000000000002</v>
      </c>
      <c r="G700" s="66" t="s">
        <v>30</v>
      </c>
      <c r="H700" s="69" t="s">
        <v>32</v>
      </c>
    </row>
    <row r="701" spans="1:8" ht="20.100000000000001" customHeight="1">
      <c r="A701" s="65">
        <v>45663</v>
      </c>
      <c r="B701" s="77">
        <v>45663.557069594972</v>
      </c>
      <c r="C701" s="77"/>
      <c r="D701" s="66" t="s">
        <v>40</v>
      </c>
      <c r="E701" s="67">
        <v>1327</v>
      </c>
      <c r="F701" s="68">
        <v>16.045000000000002</v>
      </c>
      <c r="G701" s="66" t="s">
        <v>30</v>
      </c>
      <c r="H701" s="69" t="s">
        <v>31</v>
      </c>
    </row>
    <row r="702" spans="1:8" ht="20.100000000000001" customHeight="1">
      <c r="A702" s="65">
        <v>45663</v>
      </c>
      <c r="B702" s="77">
        <v>45663.557959699072</v>
      </c>
      <c r="C702" s="77"/>
      <c r="D702" s="66" t="s">
        <v>40</v>
      </c>
      <c r="E702" s="67">
        <v>268</v>
      </c>
      <c r="F702" s="68">
        <v>16.04</v>
      </c>
      <c r="G702" s="66" t="s">
        <v>30</v>
      </c>
      <c r="H702" s="69" t="s">
        <v>31</v>
      </c>
    </row>
    <row r="703" spans="1:8" ht="20.100000000000001" customHeight="1">
      <c r="A703" s="65">
        <v>45663</v>
      </c>
      <c r="B703" s="77">
        <v>45663.557959745172</v>
      </c>
      <c r="C703" s="77"/>
      <c r="D703" s="66" t="s">
        <v>40</v>
      </c>
      <c r="E703" s="67">
        <v>24</v>
      </c>
      <c r="F703" s="68">
        <v>16.04</v>
      </c>
      <c r="G703" s="66" t="s">
        <v>30</v>
      </c>
      <c r="H703" s="69" t="s">
        <v>31</v>
      </c>
    </row>
    <row r="704" spans="1:8" ht="20.100000000000001" customHeight="1">
      <c r="A704" s="65">
        <v>45663</v>
      </c>
      <c r="B704" s="77">
        <v>45663.557959745172</v>
      </c>
      <c r="C704" s="77"/>
      <c r="D704" s="66" t="s">
        <v>40</v>
      </c>
      <c r="E704" s="67">
        <v>137</v>
      </c>
      <c r="F704" s="68">
        <v>16.04</v>
      </c>
      <c r="G704" s="66" t="s">
        <v>30</v>
      </c>
      <c r="H704" s="69" t="s">
        <v>31</v>
      </c>
    </row>
    <row r="705" spans="1:8" ht="20.100000000000001" customHeight="1">
      <c r="A705" s="65">
        <v>45663</v>
      </c>
      <c r="B705" s="77">
        <v>45663.558991446625</v>
      </c>
      <c r="C705" s="77"/>
      <c r="D705" s="66" t="s">
        <v>40</v>
      </c>
      <c r="E705" s="67">
        <v>479</v>
      </c>
      <c r="F705" s="68">
        <v>16.055</v>
      </c>
      <c r="G705" s="66" t="s">
        <v>30</v>
      </c>
      <c r="H705" s="69" t="s">
        <v>32</v>
      </c>
    </row>
    <row r="706" spans="1:8" ht="20.100000000000001" customHeight="1">
      <c r="A706" s="65">
        <v>45663</v>
      </c>
      <c r="B706" s="77">
        <v>45663.558991423808</v>
      </c>
      <c r="C706" s="77"/>
      <c r="D706" s="66" t="s">
        <v>40</v>
      </c>
      <c r="E706" s="67">
        <v>159</v>
      </c>
      <c r="F706" s="68">
        <v>16.055</v>
      </c>
      <c r="G706" s="66" t="s">
        <v>30</v>
      </c>
      <c r="H706" s="69" t="s">
        <v>31</v>
      </c>
    </row>
    <row r="707" spans="1:8" ht="20.100000000000001" customHeight="1">
      <c r="A707" s="65">
        <v>45663</v>
      </c>
      <c r="B707" s="77">
        <v>45663.558991423808</v>
      </c>
      <c r="C707" s="77"/>
      <c r="D707" s="66" t="s">
        <v>40</v>
      </c>
      <c r="E707" s="67">
        <v>142</v>
      </c>
      <c r="F707" s="68">
        <v>16.055</v>
      </c>
      <c r="G707" s="66" t="s">
        <v>30</v>
      </c>
      <c r="H707" s="69" t="s">
        <v>31</v>
      </c>
    </row>
    <row r="708" spans="1:8" ht="20.100000000000001" customHeight="1">
      <c r="A708" s="65">
        <v>45663</v>
      </c>
      <c r="B708" s="77">
        <v>45663.558991423808</v>
      </c>
      <c r="C708" s="77"/>
      <c r="D708" s="66" t="s">
        <v>40</v>
      </c>
      <c r="E708" s="67">
        <v>496</v>
      </c>
      <c r="F708" s="68">
        <v>16.055</v>
      </c>
      <c r="G708" s="66" t="s">
        <v>30</v>
      </c>
      <c r="H708" s="69" t="s">
        <v>31</v>
      </c>
    </row>
    <row r="709" spans="1:8" ht="20.100000000000001" customHeight="1">
      <c r="A709" s="65">
        <v>45663</v>
      </c>
      <c r="B709" s="77">
        <v>45663.558991423808</v>
      </c>
      <c r="C709" s="77"/>
      <c r="D709" s="66" t="s">
        <v>40</v>
      </c>
      <c r="E709" s="67">
        <v>601</v>
      </c>
      <c r="F709" s="68">
        <v>16.055</v>
      </c>
      <c r="G709" s="66" t="s">
        <v>30</v>
      </c>
      <c r="H709" s="69" t="s">
        <v>31</v>
      </c>
    </row>
    <row r="710" spans="1:8" ht="20.100000000000001" customHeight="1">
      <c r="A710" s="65">
        <v>45663</v>
      </c>
      <c r="B710" s="77">
        <v>45663.560686388984</v>
      </c>
      <c r="C710" s="77"/>
      <c r="D710" s="66" t="s">
        <v>40</v>
      </c>
      <c r="E710" s="67">
        <v>19</v>
      </c>
      <c r="F710" s="68">
        <v>16.045000000000002</v>
      </c>
      <c r="G710" s="66" t="s">
        <v>30</v>
      </c>
      <c r="H710" s="69" t="s">
        <v>31</v>
      </c>
    </row>
    <row r="711" spans="1:8" ht="20.100000000000001" customHeight="1">
      <c r="A711" s="65">
        <v>45663</v>
      </c>
      <c r="B711" s="77">
        <v>45663.560686388984</v>
      </c>
      <c r="C711" s="77"/>
      <c r="D711" s="66" t="s">
        <v>40</v>
      </c>
      <c r="E711" s="67">
        <v>51</v>
      </c>
      <c r="F711" s="68">
        <v>16.045000000000002</v>
      </c>
      <c r="G711" s="66" t="s">
        <v>30</v>
      </c>
      <c r="H711" s="69" t="s">
        <v>31</v>
      </c>
    </row>
    <row r="712" spans="1:8" ht="20.100000000000001" customHeight="1">
      <c r="A712" s="65">
        <v>45663</v>
      </c>
      <c r="B712" s="77">
        <v>45663.560686423443</v>
      </c>
      <c r="C712" s="77"/>
      <c r="D712" s="66" t="s">
        <v>40</v>
      </c>
      <c r="E712" s="67">
        <v>139</v>
      </c>
      <c r="F712" s="68">
        <v>16.045000000000002</v>
      </c>
      <c r="G712" s="66" t="s">
        <v>30</v>
      </c>
      <c r="H712" s="69" t="s">
        <v>31</v>
      </c>
    </row>
    <row r="713" spans="1:8" ht="20.100000000000001" customHeight="1">
      <c r="A713" s="65">
        <v>45663</v>
      </c>
      <c r="B713" s="77">
        <v>45663.560686423443</v>
      </c>
      <c r="C713" s="77"/>
      <c r="D713" s="66" t="s">
        <v>40</v>
      </c>
      <c r="E713" s="67">
        <v>40</v>
      </c>
      <c r="F713" s="68">
        <v>16.045000000000002</v>
      </c>
      <c r="G713" s="66" t="s">
        <v>30</v>
      </c>
      <c r="H713" s="69" t="s">
        <v>31</v>
      </c>
    </row>
    <row r="714" spans="1:8" ht="20.100000000000001" customHeight="1">
      <c r="A714" s="65">
        <v>45663</v>
      </c>
      <c r="B714" s="77">
        <v>45663.560686423443</v>
      </c>
      <c r="C714" s="77"/>
      <c r="D714" s="66" t="s">
        <v>40</v>
      </c>
      <c r="E714" s="67">
        <v>56</v>
      </c>
      <c r="F714" s="68">
        <v>16.045000000000002</v>
      </c>
      <c r="G714" s="66" t="s">
        <v>30</v>
      </c>
      <c r="H714" s="69" t="s">
        <v>31</v>
      </c>
    </row>
    <row r="715" spans="1:8" ht="20.100000000000001" customHeight="1">
      <c r="A715" s="65">
        <v>45663</v>
      </c>
      <c r="B715" s="77">
        <v>45663.561090763658</v>
      </c>
      <c r="C715" s="77"/>
      <c r="D715" s="66" t="s">
        <v>40</v>
      </c>
      <c r="E715" s="67">
        <v>441</v>
      </c>
      <c r="F715" s="68">
        <v>16.045000000000002</v>
      </c>
      <c r="G715" s="66" t="s">
        <v>30</v>
      </c>
      <c r="H715" s="69" t="s">
        <v>32</v>
      </c>
    </row>
    <row r="716" spans="1:8" ht="20.100000000000001" customHeight="1">
      <c r="A716" s="65">
        <v>45663</v>
      </c>
      <c r="B716" s="77">
        <v>45663.561090740841</v>
      </c>
      <c r="C716" s="77"/>
      <c r="D716" s="66" t="s">
        <v>40</v>
      </c>
      <c r="E716" s="67">
        <v>1355</v>
      </c>
      <c r="F716" s="68">
        <v>16.045000000000002</v>
      </c>
      <c r="G716" s="66" t="s">
        <v>30</v>
      </c>
      <c r="H716" s="69" t="s">
        <v>31</v>
      </c>
    </row>
    <row r="717" spans="1:8" ht="20.100000000000001" customHeight="1">
      <c r="A717" s="65">
        <v>45663</v>
      </c>
      <c r="B717" s="77">
        <v>45663.561551886611</v>
      </c>
      <c r="C717" s="77"/>
      <c r="D717" s="66" t="s">
        <v>40</v>
      </c>
      <c r="E717" s="67">
        <v>64</v>
      </c>
      <c r="F717" s="68">
        <v>16.035</v>
      </c>
      <c r="G717" s="66" t="s">
        <v>30</v>
      </c>
      <c r="H717" s="69" t="s">
        <v>31</v>
      </c>
    </row>
    <row r="718" spans="1:8" ht="20.100000000000001" customHeight="1">
      <c r="A718" s="65">
        <v>45663</v>
      </c>
      <c r="B718" s="77">
        <v>45663.561940150335</v>
      </c>
      <c r="C718" s="77"/>
      <c r="D718" s="66" t="s">
        <v>40</v>
      </c>
      <c r="E718" s="67">
        <v>282</v>
      </c>
      <c r="F718" s="68">
        <v>16.03</v>
      </c>
      <c r="G718" s="66" t="s">
        <v>30</v>
      </c>
      <c r="H718" s="69" t="s">
        <v>31</v>
      </c>
    </row>
    <row r="719" spans="1:8" ht="20.100000000000001" customHeight="1">
      <c r="A719" s="65">
        <v>45663</v>
      </c>
      <c r="B719" s="77">
        <v>45663.561940150335</v>
      </c>
      <c r="C719" s="77"/>
      <c r="D719" s="66" t="s">
        <v>40</v>
      </c>
      <c r="E719" s="67">
        <v>378</v>
      </c>
      <c r="F719" s="68">
        <v>16.03</v>
      </c>
      <c r="G719" s="66" t="s">
        <v>30</v>
      </c>
      <c r="H719" s="69" t="s">
        <v>31</v>
      </c>
    </row>
    <row r="720" spans="1:8" ht="20.100000000000001" customHeight="1">
      <c r="A720" s="65">
        <v>45663</v>
      </c>
      <c r="B720" s="77">
        <v>45663.563987395726</v>
      </c>
      <c r="C720" s="77"/>
      <c r="D720" s="66" t="s">
        <v>40</v>
      </c>
      <c r="E720" s="67">
        <v>424</v>
      </c>
      <c r="F720" s="68">
        <v>16.015000000000001</v>
      </c>
      <c r="G720" s="66" t="s">
        <v>30</v>
      </c>
      <c r="H720" s="69" t="s">
        <v>32</v>
      </c>
    </row>
    <row r="721" spans="1:8" ht="20.100000000000001" customHeight="1">
      <c r="A721" s="65">
        <v>45663</v>
      </c>
      <c r="B721" s="77">
        <v>45663.563987361267</v>
      </c>
      <c r="C721" s="77"/>
      <c r="D721" s="66" t="s">
        <v>40</v>
      </c>
      <c r="E721" s="67">
        <v>625</v>
      </c>
      <c r="F721" s="68">
        <v>16.015000000000001</v>
      </c>
      <c r="G721" s="66" t="s">
        <v>30</v>
      </c>
      <c r="H721" s="69" t="s">
        <v>31</v>
      </c>
    </row>
    <row r="722" spans="1:8" ht="20.100000000000001" customHeight="1">
      <c r="A722" s="65">
        <v>45663</v>
      </c>
      <c r="B722" s="77">
        <v>45663.563987361267</v>
      </c>
      <c r="C722" s="77"/>
      <c r="D722" s="66" t="s">
        <v>40</v>
      </c>
      <c r="E722" s="67">
        <v>679</v>
      </c>
      <c r="F722" s="68">
        <v>16.015000000000001</v>
      </c>
      <c r="G722" s="66" t="s">
        <v>30</v>
      </c>
      <c r="H722" s="69" t="s">
        <v>31</v>
      </c>
    </row>
    <row r="723" spans="1:8" ht="20.100000000000001" customHeight="1">
      <c r="A723" s="65">
        <v>45663</v>
      </c>
      <c r="B723" s="77">
        <v>45663.565307985991</v>
      </c>
      <c r="C723" s="77"/>
      <c r="D723" s="66" t="s">
        <v>40</v>
      </c>
      <c r="E723" s="67">
        <v>469</v>
      </c>
      <c r="F723" s="68">
        <v>16.02</v>
      </c>
      <c r="G723" s="66" t="s">
        <v>30</v>
      </c>
      <c r="H723" s="69" t="s">
        <v>31</v>
      </c>
    </row>
    <row r="724" spans="1:8" ht="20.100000000000001" customHeight="1">
      <c r="A724" s="65">
        <v>45663</v>
      </c>
      <c r="B724" s="77">
        <v>45663.565308067016</v>
      </c>
      <c r="C724" s="77"/>
      <c r="D724" s="66" t="s">
        <v>40</v>
      </c>
      <c r="E724" s="67">
        <v>197</v>
      </c>
      <c r="F724" s="68">
        <v>16.02</v>
      </c>
      <c r="G724" s="66" t="s">
        <v>30</v>
      </c>
      <c r="H724" s="69" t="s">
        <v>32</v>
      </c>
    </row>
    <row r="725" spans="1:8" ht="20.100000000000001" customHeight="1">
      <c r="A725" s="65">
        <v>45663</v>
      </c>
      <c r="B725" s="77">
        <v>45663.565308090299</v>
      </c>
      <c r="C725" s="77"/>
      <c r="D725" s="66" t="s">
        <v>40</v>
      </c>
      <c r="E725" s="67">
        <v>220</v>
      </c>
      <c r="F725" s="68">
        <v>16.02</v>
      </c>
      <c r="G725" s="66" t="s">
        <v>30</v>
      </c>
      <c r="H725" s="69" t="s">
        <v>32</v>
      </c>
    </row>
    <row r="726" spans="1:8" ht="20.100000000000001" customHeight="1">
      <c r="A726" s="65">
        <v>45663</v>
      </c>
      <c r="B726" s="77">
        <v>45663.565308125224</v>
      </c>
      <c r="C726" s="77"/>
      <c r="D726" s="66" t="s">
        <v>40</v>
      </c>
      <c r="E726" s="67">
        <v>1178</v>
      </c>
      <c r="F726" s="68">
        <v>16.02</v>
      </c>
      <c r="G726" s="66" t="s">
        <v>30</v>
      </c>
      <c r="H726" s="69" t="s">
        <v>31</v>
      </c>
    </row>
    <row r="727" spans="1:8" ht="20.100000000000001" customHeight="1">
      <c r="A727" s="65">
        <v>45663</v>
      </c>
      <c r="B727" s="77">
        <v>45663.566330150235</v>
      </c>
      <c r="C727" s="77"/>
      <c r="D727" s="66" t="s">
        <v>40</v>
      </c>
      <c r="E727" s="67">
        <v>348</v>
      </c>
      <c r="F727" s="68">
        <v>16.010000000000002</v>
      </c>
      <c r="G727" s="66" t="s">
        <v>30</v>
      </c>
      <c r="H727" s="69" t="s">
        <v>31</v>
      </c>
    </row>
    <row r="728" spans="1:8" ht="20.100000000000001" customHeight="1">
      <c r="A728" s="65">
        <v>45663</v>
      </c>
      <c r="B728" s="77">
        <v>45663.567779548466</v>
      </c>
      <c r="C728" s="77"/>
      <c r="D728" s="66" t="s">
        <v>40</v>
      </c>
      <c r="E728" s="67">
        <v>525</v>
      </c>
      <c r="F728" s="68">
        <v>16.010000000000002</v>
      </c>
      <c r="G728" s="66" t="s">
        <v>30</v>
      </c>
      <c r="H728" s="69" t="s">
        <v>32</v>
      </c>
    </row>
    <row r="729" spans="1:8" ht="20.100000000000001" customHeight="1">
      <c r="A729" s="65">
        <v>45663</v>
      </c>
      <c r="B729" s="77">
        <v>45663.567779548466</v>
      </c>
      <c r="C729" s="77"/>
      <c r="D729" s="66" t="s">
        <v>40</v>
      </c>
      <c r="E729" s="67">
        <v>134</v>
      </c>
      <c r="F729" s="68">
        <v>16.010000000000002</v>
      </c>
      <c r="G729" s="66" t="s">
        <v>30</v>
      </c>
      <c r="H729" s="69" t="s">
        <v>32</v>
      </c>
    </row>
    <row r="730" spans="1:8" ht="20.100000000000001" customHeight="1">
      <c r="A730" s="65">
        <v>45663</v>
      </c>
      <c r="B730" s="77">
        <v>45663.567779548466</v>
      </c>
      <c r="C730" s="77"/>
      <c r="D730" s="66" t="s">
        <v>40</v>
      </c>
      <c r="E730" s="67">
        <v>1347</v>
      </c>
      <c r="F730" s="68">
        <v>16.010000000000002</v>
      </c>
      <c r="G730" s="66" t="s">
        <v>30</v>
      </c>
      <c r="H730" s="69" t="s">
        <v>31</v>
      </c>
    </row>
    <row r="731" spans="1:8" ht="20.100000000000001" customHeight="1">
      <c r="A731" s="65">
        <v>45663</v>
      </c>
      <c r="B731" s="77">
        <v>45663.569736470003</v>
      </c>
      <c r="C731" s="77"/>
      <c r="D731" s="66" t="s">
        <v>40</v>
      </c>
      <c r="E731" s="67">
        <v>404</v>
      </c>
      <c r="F731" s="68">
        <v>16</v>
      </c>
      <c r="G731" s="66" t="s">
        <v>30</v>
      </c>
      <c r="H731" s="69" t="s">
        <v>31</v>
      </c>
    </row>
    <row r="732" spans="1:8" ht="20.100000000000001" customHeight="1">
      <c r="A732" s="65">
        <v>45663</v>
      </c>
      <c r="B732" s="77">
        <v>45663.569736470003</v>
      </c>
      <c r="C732" s="77"/>
      <c r="D732" s="66" t="s">
        <v>40</v>
      </c>
      <c r="E732" s="67">
        <v>743</v>
      </c>
      <c r="F732" s="68">
        <v>16</v>
      </c>
      <c r="G732" s="66" t="s">
        <v>30</v>
      </c>
      <c r="H732" s="69" t="s">
        <v>31</v>
      </c>
    </row>
    <row r="733" spans="1:8" ht="20.100000000000001" customHeight="1">
      <c r="A733" s="65">
        <v>45663</v>
      </c>
      <c r="B733" s="77">
        <v>45663.570250948891</v>
      </c>
      <c r="C733" s="77"/>
      <c r="D733" s="66" t="s">
        <v>40</v>
      </c>
      <c r="E733" s="67">
        <v>840</v>
      </c>
      <c r="F733" s="68">
        <v>16.010000000000002</v>
      </c>
      <c r="G733" s="66" t="s">
        <v>30</v>
      </c>
      <c r="H733" s="69" t="s">
        <v>32</v>
      </c>
    </row>
    <row r="734" spans="1:8" ht="20.100000000000001" customHeight="1">
      <c r="A734" s="65">
        <v>45663</v>
      </c>
      <c r="B734" s="77">
        <v>45663.570250948891</v>
      </c>
      <c r="C734" s="77"/>
      <c r="D734" s="66" t="s">
        <v>40</v>
      </c>
      <c r="E734" s="67">
        <v>191</v>
      </c>
      <c r="F734" s="68">
        <v>16.010000000000002</v>
      </c>
      <c r="G734" s="66" t="s">
        <v>30</v>
      </c>
      <c r="H734" s="69" t="s">
        <v>32</v>
      </c>
    </row>
    <row r="735" spans="1:8" ht="20.100000000000001" customHeight="1">
      <c r="A735" s="65">
        <v>45663</v>
      </c>
      <c r="B735" s="77">
        <v>45663.570250948891</v>
      </c>
      <c r="C735" s="77"/>
      <c r="D735" s="66" t="s">
        <v>40</v>
      </c>
      <c r="E735" s="67">
        <v>27</v>
      </c>
      <c r="F735" s="68">
        <v>16.010000000000002</v>
      </c>
      <c r="G735" s="66" t="s">
        <v>30</v>
      </c>
      <c r="H735" s="69" t="s">
        <v>32</v>
      </c>
    </row>
    <row r="736" spans="1:8" ht="20.100000000000001" customHeight="1">
      <c r="A736" s="65">
        <v>45663</v>
      </c>
      <c r="B736" s="77">
        <v>45663.570250995457</v>
      </c>
      <c r="C736" s="77"/>
      <c r="D736" s="66" t="s">
        <v>40</v>
      </c>
      <c r="E736" s="67">
        <v>981</v>
      </c>
      <c r="F736" s="68">
        <v>16.010000000000002</v>
      </c>
      <c r="G736" s="66" t="s">
        <v>30</v>
      </c>
      <c r="H736" s="69" t="s">
        <v>32</v>
      </c>
    </row>
    <row r="737" spans="1:8" ht="20.100000000000001" customHeight="1">
      <c r="A737" s="65">
        <v>45663</v>
      </c>
      <c r="B737" s="77">
        <v>45663.571332477033</v>
      </c>
      <c r="C737" s="77"/>
      <c r="D737" s="66" t="s">
        <v>40</v>
      </c>
      <c r="E737" s="67">
        <v>315</v>
      </c>
      <c r="F737" s="68">
        <v>16.004999999999999</v>
      </c>
      <c r="G737" s="66" t="s">
        <v>30</v>
      </c>
      <c r="H737" s="69" t="s">
        <v>31</v>
      </c>
    </row>
    <row r="738" spans="1:8" ht="20.100000000000001" customHeight="1">
      <c r="A738" s="65">
        <v>45663</v>
      </c>
      <c r="B738" s="77">
        <v>45663.571407291573</v>
      </c>
      <c r="C738" s="77"/>
      <c r="D738" s="66" t="s">
        <v>40</v>
      </c>
      <c r="E738" s="67">
        <v>47</v>
      </c>
      <c r="F738" s="68">
        <v>16</v>
      </c>
      <c r="G738" s="66" t="s">
        <v>30</v>
      </c>
      <c r="H738" s="69" t="s">
        <v>31</v>
      </c>
    </row>
    <row r="739" spans="1:8" ht="20.100000000000001" customHeight="1">
      <c r="A739" s="65">
        <v>45663</v>
      </c>
      <c r="B739" s="77">
        <v>45663.57229990745</v>
      </c>
      <c r="C739" s="77"/>
      <c r="D739" s="66" t="s">
        <v>40</v>
      </c>
      <c r="E739" s="67">
        <v>187</v>
      </c>
      <c r="F739" s="68">
        <v>15.99</v>
      </c>
      <c r="G739" s="66" t="s">
        <v>30</v>
      </c>
      <c r="H739" s="69" t="s">
        <v>32</v>
      </c>
    </row>
    <row r="740" spans="1:8" ht="20.100000000000001" customHeight="1">
      <c r="A740" s="65">
        <v>45663</v>
      </c>
      <c r="B740" s="77">
        <v>45663.572299919091</v>
      </c>
      <c r="C740" s="77"/>
      <c r="D740" s="66" t="s">
        <v>40</v>
      </c>
      <c r="E740" s="67">
        <v>633</v>
      </c>
      <c r="F740" s="68">
        <v>15.99</v>
      </c>
      <c r="G740" s="66" t="s">
        <v>30</v>
      </c>
      <c r="H740" s="69" t="s">
        <v>31</v>
      </c>
    </row>
    <row r="741" spans="1:8" ht="20.100000000000001" customHeight="1">
      <c r="A741" s="65">
        <v>45663</v>
      </c>
      <c r="B741" s="77">
        <v>45663.572895485908</v>
      </c>
      <c r="C741" s="77"/>
      <c r="D741" s="66" t="s">
        <v>40</v>
      </c>
      <c r="E741" s="67">
        <v>2031</v>
      </c>
      <c r="F741" s="68">
        <v>16</v>
      </c>
      <c r="G741" s="66" t="s">
        <v>30</v>
      </c>
      <c r="H741" s="69" t="s">
        <v>31</v>
      </c>
    </row>
    <row r="742" spans="1:8" ht="20.100000000000001" customHeight="1">
      <c r="A742" s="65">
        <v>45663</v>
      </c>
      <c r="B742" s="77">
        <v>45663.572936585639</v>
      </c>
      <c r="C742" s="77"/>
      <c r="D742" s="66" t="s">
        <v>40</v>
      </c>
      <c r="E742" s="67">
        <v>1893</v>
      </c>
      <c r="F742" s="68">
        <v>16</v>
      </c>
      <c r="G742" s="66" t="s">
        <v>30</v>
      </c>
      <c r="H742" s="69" t="s">
        <v>31</v>
      </c>
    </row>
    <row r="743" spans="1:8" ht="20.100000000000001" customHeight="1">
      <c r="A743" s="65">
        <v>45663</v>
      </c>
      <c r="B743" s="77">
        <v>45663.574556585867</v>
      </c>
      <c r="C743" s="77"/>
      <c r="D743" s="66" t="s">
        <v>40</v>
      </c>
      <c r="E743" s="67">
        <v>421</v>
      </c>
      <c r="F743" s="68">
        <v>16.004999999999999</v>
      </c>
      <c r="G743" s="66" t="s">
        <v>30</v>
      </c>
      <c r="H743" s="69" t="s">
        <v>32</v>
      </c>
    </row>
    <row r="744" spans="1:8" ht="20.100000000000001" customHeight="1">
      <c r="A744" s="65">
        <v>45663</v>
      </c>
      <c r="B744" s="77">
        <v>45663.574556562584</v>
      </c>
      <c r="C744" s="77"/>
      <c r="D744" s="66" t="s">
        <v>40</v>
      </c>
      <c r="E744" s="67">
        <v>500</v>
      </c>
      <c r="F744" s="68">
        <v>16.004999999999999</v>
      </c>
      <c r="G744" s="66" t="s">
        <v>30</v>
      </c>
      <c r="H744" s="69" t="s">
        <v>31</v>
      </c>
    </row>
    <row r="745" spans="1:8" ht="20.100000000000001" customHeight="1">
      <c r="A745" s="65">
        <v>45663</v>
      </c>
      <c r="B745" s="77">
        <v>45663.574556562584</v>
      </c>
      <c r="C745" s="77"/>
      <c r="D745" s="66" t="s">
        <v>40</v>
      </c>
      <c r="E745" s="67">
        <v>783</v>
      </c>
      <c r="F745" s="68">
        <v>16.004999999999999</v>
      </c>
      <c r="G745" s="66" t="s">
        <v>30</v>
      </c>
      <c r="H745" s="69" t="s">
        <v>31</v>
      </c>
    </row>
    <row r="746" spans="1:8" ht="20.100000000000001" customHeight="1">
      <c r="A746" s="65">
        <v>45663</v>
      </c>
      <c r="B746" s="77">
        <v>45663.574840185232</v>
      </c>
      <c r="C746" s="77"/>
      <c r="D746" s="66" t="s">
        <v>40</v>
      </c>
      <c r="E746" s="67">
        <v>165</v>
      </c>
      <c r="F746" s="68">
        <v>15.994999999999999</v>
      </c>
      <c r="G746" s="66" t="s">
        <v>30</v>
      </c>
      <c r="H746" s="69" t="s">
        <v>31</v>
      </c>
    </row>
    <row r="747" spans="1:8" ht="20.100000000000001" customHeight="1">
      <c r="A747" s="65">
        <v>45663</v>
      </c>
      <c r="B747" s="77">
        <v>45663.57516259281</v>
      </c>
      <c r="C747" s="77"/>
      <c r="D747" s="66" t="s">
        <v>40</v>
      </c>
      <c r="E747" s="67">
        <v>705</v>
      </c>
      <c r="F747" s="68">
        <v>15.984999999999999</v>
      </c>
      <c r="G747" s="66" t="s">
        <v>30</v>
      </c>
      <c r="H747" s="69" t="s">
        <v>31</v>
      </c>
    </row>
    <row r="748" spans="1:8" ht="20.100000000000001" customHeight="1">
      <c r="A748" s="65">
        <v>45663</v>
      </c>
      <c r="B748" s="77">
        <v>45663.57516259281</v>
      </c>
      <c r="C748" s="77"/>
      <c r="D748" s="66" t="s">
        <v>40</v>
      </c>
      <c r="E748" s="67">
        <v>407</v>
      </c>
      <c r="F748" s="68">
        <v>15.984999999999999</v>
      </c>
      <c r="G748" s="66" t="s">
        <v>30</v>
      </c>
      <c r="H748" s="69" t="s">
        <v>31</v>
      </c>
    </row>
    <row r="749" spans="1:8" ht="20.100000000000001" customHeight="1">
      <c r="A749" s="65">
        <v>45663</v>
      </c>
      <c r="B749" s="77">
        <v>45663.575593148358</v>
      </c>
      <c r="C749" s="77"/>
      <c r="D749" s="66" t="s">
        <v>40</v>
      </c>
      <c r="E749" s="67">
        <v>396</v>
      </c>
      <c r="F749" s="68">
        <v>15.984999999999999</v>
      </c>
      <c r="G749" s="66" t="s">
        <v>30</v>
      </c>
      <c r="H749" s="69" t="s">
        <v>31</v>
      </c>
    </row>
    <row r="750" spans="1:8" ht="20.100000000000001" customHeight="1">
      <c r="A750" s="65">
        <v>45663</v>
      </c>
      <c r="B750" s="77">
        <v>45663.57723799767</v>
      </c>
      <c r="C750" s="77"/>
      <c r="D750" s="66" t="s">
        <v>40</v>
      </c>
      <c r="E750" s="67">
        <v>250</v>
      </c>
      <c r="F750" s="68">
        <v>15.99</v>
      </c>
      <c r="G750" s="66" t="s">
        <v>30</v>
      </c>
      <c r="H750" s="69" t="s">
        <v>32</v>
      </c>
    </row>
    <row r="751" spans="1:8" ht="20.100000000000001" customHeight="1">
      <c r="A751" s="65">
        <v>45663</v>
      </c>
      <c r="B751" s="77">
        <v>45663.57723799767</v>
      </c>
      <c r="C751" s="77"/>
      <c r="D751" s="66" t="s">
        <v>40</v>
      </c>
      <c r="E751" s="67">
        <v>486</v>
      </c>
      <c r="F751" s="68">
        <v>15.99</v>
      </c>
      <c r="G751" s="66" t="s">
        <v>30</v>
      </c>
      <c r="H751" s="69" t="s">
        <v>32</v>
      </c>
    </row>
    <row r="752" spans="1:8" ht="20.100000000000001" customHeight="1">
      <c r="A752" s="65">
        <v>45663</v>
      </c>
      <c r="B752" s="77">
        <v>45663.577237962745</v>
      </c>
      <c r="C752" s="77"/>
      <c r="D752" s="66" t="s">
        <v>40</v>
      </c>
      <c r="E752" s="67">
        <v>21</v>
      </c>
      <c r="F752" s="68">
        <v>15.99</v>
      </c>
      <c r="G752" s="66" t="s">
        <v>30</v>
      </c>
      <c r="H752" s="69" t="s">
        <v>31</v>
      </c>
    </row>
    <row r="753" spans="1:8" ht="20.100000000000001" customHeight="1">
      <c r="A753" s="65">
        <v>45663</v>
      </c>
      <c r="B753" s="77">
        <v>45663.577237962745</v>
      </c>
      <c r="C753" s="77"/>
      <c r="D753" s="66" t="s">
        <v>40</v>
      </c>
      <c r="E753" s="67">
        <v>715</v>
      </c>
      <c r="F753" s="68">
        <v>15.99</v>
      </c>
      <c r="G753" s="66" t="s">
        <v>30</v>
      </c>
      <c r="H753" s="69" t="s">
        <v>31</v>
      </c>
    </row>
    <row r="754" spans="1:8" ht="20.100000000000001" customHeight="1">
      <c r="A754" s="65">
        <v>45663</v>
      </c>
      <c r="B754" s="77">
        <v>45663.577237962745</v>
      </c>
      <c r="C754" s="77"/>
      <c r="D754" s="66" t="s">
        <v>40</v>
      </c>
      <c r="E754" s="67">
        <v>1432</v>
      </c>
      <c r="F754" s="68">
        <v>15.99</v>
      </c>
      <c r="G754" s="66" t="s">
        <v>30</v>
      </c>
      <c r="H754" s="69" t="s">
        <v>31</v>
      </c>
    </row>
    <row r="755" spans="1:8" ht="20.100000000000001" customHeight="1">
      <c r="A755" s="65">
        <v>45663</v>
      </c>
      <c r="B755" s="77">
        <v>45663.577879050747</v>
      </c>
      <c r="C755" s="77"/>
      <c r="D755" s="66" t="s">
        <v>40</v>
      </c>
      <c r="E755" s="67">
        <v>630</v>
      </c>
      <c r="F755" s="68">
        <v>15.99</v>
      </c>
      <c r="G755" s="66" t="s">
        <v>30</v>
      </c>
      <c r="H755" s="69" t="s">
        <v>32</v>
      </c>
    </row>
    <row r="756" spans="1:8" ht="20.100000000000001" customHeight="1">
      <c r="A756" s="65">
        <v>45663</v>
      </c>
      <c r="B756" s="77">
        <v>45663.577879050747</v>
      </c>
      <c r="C756" s="77"/>
      <c r="D756" s="66" t="s">
        <v>40</v>
      </c>
      <c r="E756" s="67">
        <v>525</v>
      </c>
      <c r="F756" s="68">
        <v>15.99</v>
      </c>
      <c r="G756" s="66" t="s">
        <v>30</v>
      </c>
      <c r="H756" s="69" t="s">
        <v>32</v>
      </c>
    </row>
    <row r="757" spans="1:8" ht="20.100000000000001" customHeight="1">
      <c r="A757" s="65">
        <v>45663</v>
      </c>
      <c r="B757" s="77">
        <v>45663.577879050747</v>
      </c>
      <c r="C757" s="77"/>
      <c r="D757" s="66" t="s">
        <v>40</v>
      </c>
      <c r="E757" s="67">
        <v>296</v>
      </c>
      <c r="F757" s="68">
        <v>15.99</v>
      </c>
      <c r="G757" s="66" t="s">
        <v>30</v>
      </c>
      <c r="H757" s="69" t="s">
        <v>32</v>
      </c>
    </row>
    <row r="758" spans="1:8" ht="20.100000000000001" customHeight="1">
      <c r="A758" s="65">
        <v>45663</v>
      </c>
      <c r="B758" s="77">
        <v>45663.5786431944</v>
      </c>
      <c r="C758" s="77"/>
      <c r="D758" s="66" t="s">
        <v>40</v>
      </c>
      <c r="E758" s="67">
        <v>735</v>
      </c>
      <c r="F758" s="68">
        <v>15.99</v>
      </c>
      <c r="G758" s="66" t="s">
        <v>30</v>
      </c>
      <c r="H758" s="69" t="s">
        <v>32</v>
      </c>
    </row>
    <row r="759" spans="1:8" ht="20.100000000000001" customHeight="1">
      <c r="A759" s="65">
        <v>45663</v>
      </c>
      <c r="B759" s="77">
        <v>45663.5786431944</v>
      </c>
      <c r="C759" s="77"/>
      <c r="D759" s="66" t="s">
        <v>40</v>
      </c>
      <c r="E759" s="67">
        <v>735</v>
      </c>
      <c r="F759" s="68">
        <v>15.99</v>
      </c>
      <c r="G759" s="66" t="s">
        <v>30</v>
      </c>
      <c r="H759" s="69" t="s">
        <v>32</v>
      </c>
    </row>
    <row r="760" spans="1:8" ht="20.100000000000001" customHeight="1">
      <c r="A760" s="65">
        <v>45663</v>
      </c>
      <c r="B760" s="77">
        <v>45663.5786431944</v>
      </c>
      <c r="C760" s="77"/>
      <c r="D760" s="66" t="s">
        <v>40</v>
      </c>
      <c r="E760" s="67">
        <v>182</v>
      </c>
      <c r="F760" s="68">
        <v>15.99</v>
      </c>
      <c r="G760" s="66" t="s">
        <v>30</v>
      </c>
      <c r="H760" s="69" t="s">
        <v>32</v>
      </c>
    </row>
    <row r="761" spans="1:8" ht="20.100000000000001" customHeight="1">
      <c r="A761" s="65">
        <v>45663</v>
      </c>
      <c r="B761" s="77">
        <v>45663.5786431944</v>
      </c>
      <c r="C761" s="77"/>
      <c r="D761" s="66" t="s">
        <v>40</v>
      </c>
      <c r="E761" s="67">
        <v>273</v>
      </c>
      <c r="F761" s="68">
        <v>15.99</v>
      </c>
      <c r="G761" s="66" t="s">
        <v>30</v>
      </c>
      <c r="H761" s="69" t="s">
        <v>31</v>
      </c>
    </row>
    <row r="762" spans="1:8" ht="20.100000000000001" customHeight="1">
      <c r="A762" s="65">
        <v>45663</v>
      </c>
      <c r="B762" s="77">
        <v>45663.580009455793</v>
      </c>
      <c r="C762" s="77"/>
      <c r="D762" s="66" t="s">
        <v>40</v>
      </c>
      <c r="E762" s="67">
        <v>567</v>
      </c>
      <c r="F762" s="68">
        <v>16.010000000000002</v>
      </c>
      <c r="G762" s="66" t="s">
        <v>30</v>
      </c>
      <c r="H762" s="69" t="s">
        <v>32</v>
      </c>
    </row>
    <row r="763" spans="1:8" ht="20.100000000000001" customHeight="1">
      <c r="A763" s="65">
        <v>45663</v>
      </c>
      <c r="B763" s="77">
        <v>45663.580298645888</v>
      </c>
      <c r="C763" s="77"/>
      <c r="D763" s="66" t="s">
        <v>40</v>
      </c>
      <c r="E763" s="67">
        <v>1277</v>
      </c>
      <c r="F763" s="68">
        <v>16.010000000000002</v>
      </c>
      <c r="G763" s="66" t="s">
        <v>30</v>
      </c>
      <c r="H763" s="69" t="s">
        <v>32</v>
      </c>
    </row>
    <row r="764" spans="1:8" ht="20.100000000000001" customHeight="1">
      <c r="A764" s="65">
        <v>45663</v>
      </c>
      <c r="B764" s="77">
        <v>45663.580301261507</v>
      </c>
      <c r="C764" s="77"/>
      <c r="D764" s="66" t="s">
        <v>40</v>
      </c>
      <c r="E764" s="67">
        <v>184</v>
      </c>
      <c r="F764" s="68">
        <v>16</v>
      </c>
      <c r="G764" s="66" t="s">
        <v>30</v>
      </c>
      <c r="H764" s="69" t="s">
        <v>31</v>
      </c>
    </row>
    <row r="765" spans="1:8" ht="20.100000000000001" customHeight="1">
      <c r="A765" s="65">
        <v>45663</v>
      </c>
      <c r="B765" s="77">
        <v>45663.580301261507</v>
      </c>
      <c r="C765" s="77"/>
      <c r="D765" s="66" t="s">
        <v>40</v>
      </c>
      <c r="E765" s="67">
        <v>105</v>
      </c>
      <c r="F765" s="68">
        <v>16</v>
      </c>
      <c r="G765" s="66" t="s">
        <v>30</v>
      </c>
      <c r="H765" s="69" t="s">
        <v>31</v>
      </c>
    </row>
    <row r="766" spans="1:8" ht="20.100000000000001" customHeight="1">
      <c r="A766" s="65">
        <v>45663</v>
      </c>
      <c r="B766" s="77">
        <v>45663.580301261507</v>
      </c>
      <c r="C766" s="77"/>
      <c r="D766" s="66" t="s">
        <v>40</v>
      </c>
      <c r="E766" s="67">
        <v>406</v>
      </c>
      <c r="F766" s="68">
        <v>16</v>
      </c>
      <c r="G766" s="66" t="s">
        <v>30</v>
      </c>
      <c r="H766" s="69" t="s">
        <v>31</v>
      </c>
    </row>
    <row r="767" spans="1:8" ht="20.100000000000001" customHeight="1">
      <c r="A767" s="65">
        <v>45663</v>
      </c>
      <c r="B767" s="77">
        <v>45663.581527407281</v>
      </c>
      <c r="C767" s="77"/>
      <c r="D767" s="66" t="s">
        <v>40</v>
      </c>
      <c r="E767" s="67">
        <v>715</v>
      </c>
      <c r="F767" s="68">
        <v>15.994999999999999</v>
      </c>
      <c r="G767" s="66" t="s">
        <v>30</v>
      </c>
      <c r="H767" s="69" t="s">
        <v>31</v>
      </c>
    </row>
    <row r="768" spans="1:8" ht="20.100000000000001" customHeight="1">
      <c r="A768" s="65">
        <v>45663</v>
      </c>
      <c r="B768" s="77">
        <v>45663.582058078609</v>
      </c>
      <c r="C768" s="77"/>
      <c r="D768" s="66" t="s">
        <v>40</v>
      </c>
      <c r="E768" s="67">
        <v>629</v>
      </c>
      <c r="F768" s="68">
        <v>16.004999999999999</v>
      </c>
      <c r="G768" s="66" t="s">
        <v>30</v>
      </c>
      <c r="H768" s="69" t="s">
        <v>32</v>
      </c>
    </row>
    <row r="769" spans="1:8" ht="20.100000000000001" customHeight="1">
      <c r="A769" s="65">
        <v>45663</v>
      </c>
      <c r="B769" s="77">
        <v>45663.582058078609</v>
      </c>
      <c r="C769" s="77"/>
      <c r="D769" s="66" t="s">
        <v>40</v>
      </c>
      <c r="E769" s="67">
        <v>630</v>
      </c>
      <c r="F769" s="68">
        <v>16.004999999999999</v>
      </c>
      <c r="G769" s="66" t="s">
        <v>30</v>
      </c>
      <c r="H769" s="69" t="s">
        <v>32</v>
      </c>
    </row>
    <row r="770" spans="1:8" ht="20.100000000000001" customHeight="1">
      <c r="A770" s="65">
        <v>45663</v>
      </c>
      <c r="B770" s="77">
        <v>45663.582058078609</v>
      </c>
      <c r="C770" s="77"/>
      <c r="D770" s="66" t="s">
        <v>40</v>
      </c>
      <c r="E770" s="67">
        <v>1</v>
      </c>
      <c r="F770" s="68">
        <v>16.004999999999999</v>
      </c>
      <c r="G770" s="66" t="s">
        <v>30</v>
      </c>
      <c r="H770" s="69" t="s">
        <v>32</v>
      </c>
    </row>
    <row r="771" spans="1:8" ht="20.100000000000001" customHeight="1">
      <c r="A771" s="65">
        <v>45663</v>
      </c>
      <c r="B771" s="77">
        <v>45663.582058078609</v>
      </c>
      <c r="C771" s="77"/>
      <c r="D771" s="66" t="s">
        <v>40</v>
      </c>
      <c r="E771" s="67">
        <v>263</v>
      </c>
      <c r="F771" s="68">
        <v>16.004999999999999</v>
      </c>
      <c r="G771" s="66" t="s">
        <v>30</v>
      </c>
      <c r="H771" s="69" t="s">
        <v>32</v>
      </c>
    </row>
    <row r="772" spans="1:8" ht="20.100000000000001" customHeight="1">
      <c r="A772" s="65">
        <v>45663</v>
      </c>
      <c r="B772" s="77">
        <v>45663.582058078609</v>
      </c>
      <c r="C772" s="77"/>
      <c r="D772" s="66" t="s">
        <v>40</v>
      </c>
      <c r="E772" s="67">
        <v>132</v>
      </c>
      <c r="F772" s="68">
        <v>16.004999999999999</v>
      </c>
      <c r="G772" s="66" t="s">
        <v>30</v>
      </c>
      <c r="H772" s="69" t="s">
        <v>32</v>
      </c>
    </row>
    <row r="773" spans="1:8" ht="20.100000000000001" customHeight="1">
      <c r="A773" s="65">
        <v>45663</v>
      </c>
      <c r="B773" s="77">
        <v>45663.582058125176</v>
      </c>
      <c r="C773" s="77"/>
      <c r="D773" s="66" t="s">
        <v>40</v>
      </c>
      <c r="E773" s="67">
        <v>343</v>
      </c>
      <c r="F773" s="68">
        <v>16.004999999999999</v>
      </c>
      <c r="G773" s="66" t="s">
        <v>30</v>
      </c>
      <c r="H773" s="69" t="s">
        <v>32</v>
      </c>
    </row>
    <row r="774" spans="1:8" ht="20.100000000000001" customHeight="1">
      <c r="A774" s="65">
        <v>45663</v>
      </c>
      <c r="B774" s="77">
        <v>45663.582357291598</v>
      </c>
      <c r="C774" s="77"/>
      <c r="D774" s="66" t="s">
        <v>40</v>
      </c>
      <c r="E774" s="67">
        <v>118</v>
      </c>
      <c r="F774" s="68">
        <v>15.994999999999999</v>
      </c>
      <c r="G774" s="66" t="s">
        <v>30</v>
      </c>
      <c r="H774" s="69" t="s">
        <v>31</v>
      </c>
    </row>
    <row r="775" spans="1:8" ht="20.100000000000001" customHeight="1">
      <c r="A775" s="65">
        <v>45663</v>
      </c>
      <c r="B775" s="77">
        <v>45663.582357291598</v>
      </c>
      <c r="C775" s="77"/>
      <c r="D775" s="66" t="s">
        <v>40</v>
      </c>
      <c r="E775" s="67">
        <v>31</v>
      </c>
      <c r="F775" s="68">
        <v>15.994999999999999</v>
      </c>
      <c r="G775" s="66" t="s">
        <v>30</v>
      </c>
      <c r="H775" s="69" t="s">
        <v>31</v>
      </c>
    </row>
    <row r="776" spans="1:8" ht="20.100000000000001" customHeight="1">
      <c r="A776" s="65">
        <v>45663</v>
      </c>
      <c r="B776" s="77">
        <v>45663.582357291598</v>
      </c>
      <c r="C776" s="77"/>
      <c r="D776" s="66" t="s">
        <v>40</v>
      </c>
      <c r="E776" s="67">
        <v>99</v>
      </c>
      <c r="F776" s="68">
        <v>15.994999999999999</v>
      </c>
      <c r="G776" s="66" t="s">
        <v>30</v>
      </c>
      <c r="H776" s="69" t="s">
        <v>31</v>
      </c>
    </row>
    <row r="777" spans="1:8" ht="20.100000000000001" customHeight="1">
      <c r="A777" s="65">
        <v>45663</v>
      </c>
      <c r="B777" s="77">
        <v>45663.583396574017</v>
      </c>
      <c r="C777" s="77"/>
      <c r="D777" s="66" t="s">
        <v>40</v>
      </c>
      <c r="E777" s="67">
        <v>284</v>
      </c>
      <c r="F777" s="68">
        <v>15.99</v>
      </c>
      <c r="G777" s="66" t="s">
        <v>30</v>
      </c>
      <c r="H777" s="69" t="s">
        <v>31</v>
      </c>
    </row>
    <row r="778" spans="1:8" ht="20.100000000000001" customHeight="1">
      <c r="A778" s="65">
        <v>45663</v>
      </c>
      <c r="B778" s="77">
        <v>45663.583396574017</v>
      </c>
      <c r="C778" s="77"/>
      <c r="D778" s="66" t="s">
        <v>40</v>
      </c>
      <c r="E778" s="67">
        <v>743</v>
      </c>
      <c r="F778" s="68">
        <v>15.99</v>
      </c>
      <c r="G778" s="66" t="s">
        <v>30</v>
      </c>
      <c r="H778" s="69" t="s">
        <v>31</v>
      </c>
    </row>
    <row r="779" spans="1:8" ht="20.100000000000001" customHeight="1">
      <c r="A779" s="65">
        <v>45663</v>
      </c>
      <c r="B779" s="77">
        <v>45663.583943911828</v>
      </c>
      <c r="C779" s="77"/>
      <c r="D779" s="66" t="s">
        <v>40</v>
      </c>
      <c r="E779" s="67">
        <v>646</v>
      </c>
      <c r="F779" s="68">
        <v>15.984999999999999</v>
      </c>
      <c r="G779" s="66" t="s">
        <v>30</v>
      </c>
      <c r="H779" s="69" t="s">
        <v>31</v>
      </c>
    </row>
    <row r="780" spans="1:8" ht="20.100000000000001" customHeight="1">
      <c r="A780" s="65">
        <v>45663</v>
      </c>
      <c r="B780" s="77">
        <v>45663.584824768361</v>
      </c>
      <c r="C780" s="77"/>
      <c r="D780" s="66" t="s">
        <v>40</v>
      </c>
      <c r="E780" s="67">
        <v>503</v>
      </c>
      <c r="F780" s="68">
        <v>16</v>
      </c>
      <c r="G780" s="66" t="s">
        <v>30</v>
      </c>
      <c r="H780" s="69" t="s">
        <v>32</v>
      </c>
    </row>
    <row r="781" spans="1:8" ht="20.100000000000001" customHeight="1">
      <c r="A781" s="65">
        <v>45663</v>
      </c>
      <c r="B781" s="77">
        <v>45663.585461076349</v>
      </c>
      <c r="C781" s="77"/>
      <c r="D781" s="66" t="s">
        <v>40</v>
      </c>
      <c r="E781" s="67">
        <v>71</v>
      </c>
      <c r="F781" s="68">
        <v>16.010000000000002</v>
      </c>
      <c r="G781" s="66" t="s">
        <v>30</v>
      </c>
      <c r="H781" s="69" t="s">
        <v>32</v>
      </c>
    </row>
    <row r="782" spans="1:8" ht="20.100000000000001" customHeight="1">
      <c r="A782" s="65">
        <v>45663</v>
      </c>
      <c r="B782" s="77">
        <v>45663.585461342707</v>
      </c>
      <c r="C782" s="77"/>
      <c r="D782" s="66" t="s">
        <v>40</v>
      </c>
      <c r="E782" s="67">
        <v>40</v>
      </c>
      <c r="F782" s="68">
        <v>16.010000000000002</v>
      </c>
      <c r="G782" s="66" t="s">
        <v>30</v>
      </c>
      <c r="H782" s="69" t="s">
        <v>32</v>
      </c>
    </row>
    <row r="783" spans="1:8" ht="20.100000000000001" customHeight="1">
      <c r="A783" s="65">
        <v>45663</v>
      </c>
      <c r="B783" s="77">
        <v>45663.585461469833</v>
      </c>
      <c r="C783" s="77"/>
      <c r="D783" s="66" t="s">
        <v>40</v>
      </c>
      <c r="E783" s="67">
        <v>1000</v>
      </c>
      <c r="F783" s="68">
        <v>16.010000000000002</v>
      </c>
      <c r="G783" s="66" t="s">
        <v>30</v>
      </c>
      <c r="H783" s="69" t="s">
        <v>32</v>
      </c>
    </row>
    <row r="784" spans="1:8" ht="20.100000000000001" customHeight="1">
      <c r="A784" s="65">
        <v>45663</v>
      </c>
      <c r="B784" s="77">
        <v>45663.585485601798</v>
      </c>
      <c r="C784" s="77"/>
      <c r="D784" s="66" t="s">
        <v>40</v>
      </c>
      <c r="E784" s="67">
        <v>1046</v>
      </c>
      <c r="F784" s="68">
        <v>16.010000000000002</v>
      </c>
      <c r="G784" s="66" t="s">
        <v>30</v>
      </c>
      <c r="H784" s="69" t="s">
        <v>32</v>
      </c>
    </row>
    <row r="785" spans="1:8" ht="20.100000000000001" customHeight="1">
      <c r="A785" s="65">
        <v>45663</v>
      </c>
      <c r="B785" s="77">
        <v>45663.587156944443</v>
      </c>
      <c r="C785" s="77"/>
      <c r="D785" s="66" t="s">
        <v>40</v>
      </c>
      <c r="E785" s="67">
        <v>313</v>
      </c>
      <c r="F785" s="68">
        <v>16.015000000000001</v>
      </c>
      <c r="G785" s="66" t="s">
        <v>30</v>
      </c>
      <c r="H785" s="69" t="s">
        <v>32</v>
      </c>
    </row>
    <row r="786" spans="1:8" ht="20.100000000000001" customHeight="1">
      <c r="A786" s="65">
        <v>45663</v>
      </c>
      <c r="B786" s="77">
        <v>45663.587157002185</v>
      </c>
      <c r="C786" s="77"/>
      <c r="D786" s="66" t="s">
        <v>40</v>
      </c>
      <c r="E786" s="67">
        <v>1398</v>
      </c>
      <c r="F786" s="68">
        <v>16.015000000000001</v>
      </c>
      <c r="G786" s="66" t="s">
        <v>30</v>
      </c>
      <c r="H786" s="69" t="s">
        <v>32</v>
      </c>
    </row>
    <row r="787" spans="1:8" ht="20.100000000000001" customHeight="1">
      <c r="A787" s="65">
        <v>45663</v>
      </c>
      <c r="B787" s="77">
        <v>45663.58809984941</v>
      </c>
      <c r="C787" s="77"/>
      <c r="D787" s="66" t="s">
        <v>40</v>
      </c>
      <c r="E787" s="67">
        <v>198</v>
      </c>
      <c r="F787" s="68">
        <v>16</v>
      </c>
      <c r="G787" s="66" t="s">
        <v>30</v>
      </c>
      <c r="H787" s="69" t="s">
        <v>31</v>
      </c>
    </row>
    <row r="788" spans="1:8" ht="20.100000000000001" customHeight="1">
      <c r="A788" s="65">
        <v>45663</v>
      </c>
      <c r="B788" s="77">
        <v>45663.588818043936</v>
      </c>
      <c r="C788" s="77"/>
      <c r="D788" s="66" t="s">
        <v>40</v>
      </c>
      <c r="E788" s="67">
        <v>486</v>
      </c>
      <c r="F788" s="68">
        <v>15.99</v>
      </c>
      <c r="G788" s="66" t="s">
        <v>30</v>
      </c>
      <c r="H788" s="69" t="s">
        <v>32</v>
      </c>
    </row>
    <row r="789" spans="1:8" ht="20.100000000000001" customHeight="1">
      <c r="A789" s="65">
        <v>45663</v>
      </c>
      <c r="B789" s="77">
        <v>45663.588818043936</v>
      </c>
      <c r="C789" s="77"/>
      <c r="D789" s="66" t="s">
        <v>40</v>
      </c>
      <c r="E789" s="67">
        <v>159</v>
      </c>
      <c r="F789" s="68">
        <v>15.99</v>
      </c>
      <c r="G789" s="66" t="s">
        <v>30</v>
      </c>
      <c r="H789" s="69" t="s">
        <v>32</v>
      </c>
    </row>
    <row r="790" spans="1:8" ht="20.100000000000001" customHeight="1">
      <c r="A790" s="65">
        <v>45663</v>
      </c>
      <c r="B790" s="77">
        <v>45663.588818043936</v>
      </c>
      <c r="C790" s="77"/>
      <c r="D790" s="66" t="s">
        <v>40</v>
      </c>
      <c r="E790" s="67">
        <v>1195</v>
      </c>
      <c r="F790" s="68">
        <v>15.99</v>
      </c>
      <c r="G790" s="66" t="s">
        <v>30</v>
      </c>
      <c r="H790" s="69" t="s">
        <v>31</v>
      </c>
    </row>
    <row r="791" spans="1:8" ht="20.100000000000001" customHeight="1">
      <c r="A791" s="65">
        <v>45663</v>
      </c>
      <c r="B791" s="77">
        <v>45663.589782279916</v>
      </c>
      <c r="C791" s="77"/>
      <c r="D791" s="66" t="s">
        <v>40</v>
      </c>
      <c r="E791" s="67">
        <v>1304</v>
      </c>
      <c r="F791" s="68">
        <v>16</v>
      </c>
      <c r="G791" s="66" t="s">
        <v>30</v>
      </c>
      <c r="H791" s="69" t="s">
        <v>31</v>
      </c>
    </row>
    <row r="792" spans="1:8" ht="20.100000000000001" customHeight="1">
      <c r="A792" s="65">
        <v>45663</v>
      </c>
      <c r="B792" s="77">
        <v>45663.59089996526</v>
      </c>
      <c r="C792" s="77"/>
      <c r="D792" s="66" t="s">
        <v>40</v>
      </c>
      <c r="E792" s="67">
        <v>522</v>
      </c>
      <c r="F792" s="68">
        <v>15.99</v>
      </c>
      <c r="G792" s="66" t="s">
        <v>30</v>
      </c>
      <c r="H792" s="69" t="s">
        <v>32</v>
      </c>
    </row>
    <row r="793" spans="1:8" ht="20.100000000000001" customHeight="1">
      <c r="A793" s="65">
        <v>45663</v>
      </c>
      <c r="B793" s="77">
        <v>45663.590899941977</v>
      </c>
      <c r="C793" s="77"/>
      <c r="D793" s="66" t="s">
        <v>40</v>
      </c>
      <c r="E793" s="67">
        <v>1520</v>
      </c>
      <c r="F793" s="68">
        <v>15.99</v>
      </c>
      <c r="G793" s="66" t="s">
        <v>30</v>
      </c>
      <c r="H793" s="69" t="s">
        <v>31</v>
      </c>
    </row>
    <row r="794" spans="1:8" ht="20.100000000000001" customHeight="1">
      <c r="A794" s="65">
        <v>45663</v>
      </c>
      <c r="B794" s="77">
        <v>45663.592446979135</v>
      </c>
      <c r="C794" s="77"/>
      <c r="D794" s="66" t="s">
        <v>40</v>
      </c>
      <c r="E794" s="67">
        <v>75</v>
      </c>
      <c r="F794" s="68">
        <v>15.99</v>
      </c>
      <c r="G794" s="66" t="s">
        <v>30</v>
      </c>
      <c r="H794" s="69" t="s">
        <v>32</v>
      </c>
    </row>
    <row r="795" spans="1:8" ht="20.100000000000001" customHeight="1">
      <c r="A795" s="65">
        <v>45663</v>
      </c>
      <c r="B795" s="77">
        <v>45663.592446979135</v>
      </c>
      <c r="C795" s="77"/>
      <c r="D795" s="66" t="s">
        <v>40</v>
      </c>
      <c r="E795" s="67">
        <v>1630</v>
      </c>
      <c r="F795" s="68">
        <v>15.99</v>
      </c>
      <c r="G795" s="66" t="s">
        <v>30</v>
      </c>
      <c r="H795" s="69" t="s">
        <v>31</v>
      </c>
    </row>
    <row r="796" spans="1:8" ht="20.100000000000001" customHeight="1">
      <c r="A796" s="65">
        <v>45663</v>
      </c>
      <c r="B796" s="77">
        <v>45663.592466041446</v>
      </c>
      <c r="C796" s="77"/>
      <c r="D796" s="66" t="s">
        <v>40</v>
      </c>
      <c r="E796" s="67">
        <v>31</v>
      </c>
      <c r="F796" s="68">
        <v>15.99</v>
      </c>
      <c r="G796" s="66" t="s">
        <v>30</v>
      </c>
      <c r="H796" s="69" t="s">
        <v>31</v>
      </c>
    </row>
    <row r="797" spans="1:8" ht="20.100000000000001" customHeight="1">
      <c r="A797" s="65">
        <v>45663</v>
      </c>
      <c r="B797" s="77">
        <v>45663.592501064762</v>
      </c>
      <c r="C797" s="77"/>
      <c r="D797" s="66" t="s">
        <v>40</v>
      </c>
      <c r="E797" s="67">
        <v>253</v>
      </c>
      <c r="F797" s="68">
        <v>15.984999999999999</v>
      </c>
      <c r="G797" s="66" t="s">
        <v>30</v>
      </c>
      <c r="H797" s="69" t="s">
        <v>31</v>
      </c>
    </row>
    <row r="798" spans="1:8" ht="20.100000000000001" customHeight="1">
      <c r="A798" s="65">
        <v>45663</v>
      </c>
      <c r="B798" s="77">
        <v>45663.592749525327</v>
      </c>
      <c r="C798" s="77"/>
      <c r="D798" s="66" t="s">
        <v>40</v>
      </c>
      <c r="E798" s="67">
        <v>676</v>
      </c>
      <c r="F798" s="68">
        <v>15.984999999999999</v>
      </c>
      <c r="G798" s="66" t="s">
        <v>30</v>
      </c>
      <c r="H798" s="69" t="s">
        <v>31</v>
      </c>
    </row>
    <row r="799" spans="1:8" ht="20.100000000000001" customHeight="1">
      <c r="A799" s="65">
        <v>45663</v>
      </c>
      <c r="B799" s="77">
        <v>45663.592749525327</v>
      </c>
      <c r="C799" s="77"/>
      <c r="D799" s="66" t="s">
        <v>40</v>
      </c>
      <c r="E799" s="67">
        <v>111</v>
      </c>
      <c r="F799" s="68">
        <v>15.984999999999999</v>
      </c>
      <c r="G799" s="66" t="s">
        <v>30</v>
      </c>
      <c r="H799" s="69" t="s">
        <v>31</v>
      </c>
    </row>
    <row r="800" spans="1:8" ht="20.100000000000001" customHeight="1">
      <c r="A800" s="65">
        <v>45663</v>
      </c>
      <c r="B800" s="77">
        <v>45663.593252222054</v>
      </c>
      <c r="C800" s="77"/>
      <c r="D800" s="66" t="s">
        <v>40</v>
      </c>
      <c r="E800" s="67">
        <v>249</v>
      </c>
      <c r="F800" s="68">
        <v>15.98</v>
      </c>
      <c r="G800" s="66" t="s">
        <v>30</v>
      </c>
      <c r="H800" s="69" t="s">
        <v>32</v>
      </c>
    </row>
    <row r="801" spans="1:8" ht="20.100000000000001" customHeight="1">
      <c r="A801" s="65">
        <v>45663</v>
      </c>
      <c r="B801" s="77">
        <v>45663.593252175953</v>
      </c>
      <c r="C801" s="77"/>
      <c r="D801" s="66" t="s">
        <v>40</v>
      </c>
      <c r="E801" s="67">
        <v>296</v>
      </c>
      <c r="F801" s="68">
        <v>15.98</v>
      </c>
      <c r="G801" s="66" t="s">
        <v>30</v>
      </c>
      <c r="H801" s="69" t="s">
        <v>31</v>
      </c>
    </row>
    <row r="802" spans="1:8" ht="20.100000000000001" customHeight="1">
      <c r="A802" s="65">
        <v>45663</v>
      </c>
      <c r="B802" s="77">
        <v>45663.593252175953</v>
      </c>
      <c r="C802" s="77"/>
      <c r="D802" s="66" t="s">
        <v>40</v>
      </c>
      <c r="E802" s="67">
        <v>724</v>
      </c>
      <c r="F802" s="68">
        <v>15.98</v>
      </c>
      <c r="G802" s="66" t="s">
        <v>30</v>
      </c>
      <c r="H802" s="69" t="s">
        <v>31</v>
      </c>
    </row>
    <row r="803" spans="1:8" ht="20.100000000000001" customHeight="1">
      <c r="A803" s="65">
        <v>45663</v>
      </c>
      <c r="B803" s="77">
        <v>45663.593708599452</v>
      </c>
      <c r="C803" s="77"/>
      <c r="D803" s="66" t="s">
        <v>40</v>
      </c>
      <c r="E803" s="67">
        <v>793</v>
      </c>
      <c r="F803" s="68">
        <v>15.975</v>
      </c>
      <c r="G803" s="66" t="s">
        <v>30</v>
      </c>
      <c r="H803" s="69" t="s">
        <v>31</v>
      </c>
    </row>
    <row r="804" spans="1:8" ht="20.100000000000001" customHeight="1">
      <c r="A804" s="65">
        <v>45663</v>
      </c>
      <c r="B804" s="77">
        <v>45663.593708599452</v>
      </c>
      <c r="C804" s="77"/>
      <c r="D804" s="66" t="s">
        <v>40</v>
      </c>
      <c r="E804" s="67">
        <v>702</v>
      </c>
      <c r="F804" s="68">
        <v>15.975</v>
      </c>
      <c r="G804" s="66" t="s">
        <v>30</v>
      </c>
      <c r="H804" s="69" t="s">
        <v>31</v>
      </c>
    </row>
    <row r="805" spans="1:8" ht="20.100000000000001" customHeight="1">
      <c r="A805" s="65">
        <v>45663</v>
      </c>
      <c r="B805" s="77">
        <v>45663.594092268497</v>
      </c>
      <c r="C805" s="77"/>
      <c r="D805" s="66" t="s">
        <v>40</v>
      </c>
      <c r="E805" s="67">
        <v>337</v>
      </c>
      <c r="F805" s="68">
        <v>15.965</v>
      </c>
      <c r="G805" s="66" t="s">
        <v>30</v>
      </c>
      <c r="H805" s="69" t="s">
        <v>31</v>
      </c>
    </row>
    <row r="806" spans="1:8" ht="20.100000000000001" customHeight="1">
      <c r="A806" s="65">
        <v>45663</v>
      </c>
      <c r="B806" s="77">
        <v>45663.595381851774</v>
      </c>
      <c r="C806" s="77"/>
      <c r="D806" s="66" t="s">
        <v>40</v>
      </c>
      <c r="E806" s="67">
        <v>4</v>
      </c>
      <c r="F806" s="68">
        <v>15.96</v>
      </c>
      <c r="G806" s="66" t="s">
        <v>30</v>
      </c>
      <c r="H806" s="69" t="s">
        <v>32</v>
      </c>
    </row>
    <row r="807" spans="1:8" ht="20.100000000000001" customHeight="1">
      <c r="A807" s="65">
        <v>45663</v>
      </c>
      <c r="B807" s="77">
        <v>45663.595381851774</v>
      </c>
      <c r="C807" s="77"/>
      <c r="D807" s="66" t="s">
        <v>40</v>
      </c>
      <c r="E807" s="67">
        <v>503</v>
      </c>
      <c r="F807" s="68">
        <v>15.96</v>
      </c>
      <c r="G807" s="66" t="s">
        <v>30</v>
      </c>
      <c r="H807" s="69" t="s">
        <v>31</v>
      </c>
    </row>
    <row r="808" spans="1:8" ht="20.100000000000001" customHeight="1">
      <c r="A808" s="65">
        <v>45663</v>
      </c>
      <c r="B808" s="77">
        <v>45663.595396400429</v>
      </c>
      <c r="C808" s="77"/>
      <c r="D808" s="66" t="s">
        <v>40</v>
      </c>
      <c r="E808" s="67">
        <v>336</v>
      </c>
      <c r="F808" s="68">
        <v>15.96</v>
      </c>
      <c r="G808" s="66" t="s">
        <v>30</v>
      </c>
      <c r="H808" s="69" t="s">
        <v>32</v>
      </c>
    </row>
    <row r="809" spans="1:8" ht="20.100000000000001" customHeight="1">
      <c r="A809" s="65">
        <v>45663</v>
      </c>
      <c r="B809" s="77">
        <v>45663.59539636597</v>
      </c>
      <c r="C809" s="77"/>
      <c r="D809" s="66" t="s">
        <v>40</v>
      </c>
      <c r="E809" s="67">
        <v>259</v>
      </c>
      <c r="F809" s="68">
        <v>15.96</v>
      </c>
      <c r="G809" s="66" t="s">
        <v>30</v>
      </c>
      <c r="H809" s="69" t="s">
        <v>31</v>
      </c>
    </row>
    <row r="810" spans="1:8" ht="20.100000000000001" customHeight="1">
      <c r="A810" s="65">
        <v>45663</v>
      </c>
      <c r="B810" s="77">
        <v>45663.59539636597</v>
      </c>
      <c r="C810" s="77"/>
      <c r="D810" s="66" t="s">
        <v>40</v>
      </c>
      <c r="E810" s="67">
        <v>280</v>
      </c>
      <c r="F810" s="68">
        <v>15.96</v>
      </c>
      <c r="G810" s="66" t="s">
        <v>30</v>
      </c>
      <c r="H810" s="69" t="s">
        <v>31</v>
      </c>
    </row>
    <row r="811" spans="1:8" ht="20.100000000000001" customHeight="1">
      <c r="A811" s="65">
        <v>45663</v>
      </c>
      <c r="B811" s="77">
        <v>45663.59539636597</v>
      </c>
      <c r="C811" s="77"/>
      <c r="D811" s="66" t="s">
        <v>40</v>
      </c>
      <c r="E811" s="67">
        <v>431</v>
      </c>
      <c r="F811" s="68">
        <v>15.96</v>
      </c>
      <c r="G811" s="66" t="s">
        <v>30</v>
      </c>
      <c r="H811" s="69" t="s">
        <v>31</v>
      </c>
    </row>
    <row r="812" spans="1:8" ht="20.100000000000001" customHeight="1">
      <c r="A812" s="65">
        <v>45663</v>
      </c>
      <c r="B812" s="77">
        <v>45663.597331875004</v>
      </c>
      <c r="C812" s="77"/>
      <c r="D812" s="66" t="s">
        <v>40</v>
      </c>
      <c r="E812" s="67">
        <v>563</v>
      </c>
      <c r="F812" s="68">
        <v>15.965</v>
      </c>
      <c r="G812" s="66" t="s">
        <v>30</v>
      </c>
      <c r="H812" s="69" t="s">
        <v>32</v>
      </c>
    </row>
    <row r="813" spans="1:8" ht="20.100000000000001" customHeight="1">
      <c r="A813" s="65">
        <v>45663</v>
      </c>
      <c r="B813" s="77">
        <v>45663.597331921104</v>
      </c>
      <c r="C813" s="77"/>
      <c r="D813" s="66" t="s">
        <v>40</v>
      </c>
      <c r="E813" s="67">
        <v>1616</v>
      </c>
      <c r="F813" s="68">
        <v>15.965</v>
      </c>
      <c r="G813" s="66" t="s">
        <v>30</v>
      </c>
      <c r="H813" s="69" t="s">
        <v>31</v>
      </c>
    </row>
    <row r="814" spans="1:8" ht="20.100000000000001" customHeight="1">
      <c r="A814" s="65">
        <v>45663</v>
      </c>
      <c r="B814" s="77">
        <v>45663.598935532384</v>
      </c>
      <c r="C814" s="77"/>
      <c r="D814" s="66" t="s">
        <v>40</v>
      </c>
      <c r="E814" s="67">
        <v>364</v>
      </c>
      <c r="F814" s="68">
        <v>15.965</v>
      </c>
      <c r="G814" s="66" t="s">
        <v>30</v>
      </c>
      <c r="H814" s="69" t="s">
        <v>31</v>
      </c>
    </row>
    <row r="815" spans="1:8" ht="20.100000000000001" customHeight="1">
      <c r="A815" s="65">
        <v>45663</v>
      </c>
      <c r="B815" s="77">
        <v>45663.598935613409</v>
      </c>
      <c r="C815" s="77"/>
      <c r="D815" s="66" t="s">
        <v>40</v>
      </c>
      <c r="E815" s="67">
        <v>561</v>
      </c>
      <c r="F815" s="68">
        <v>15.96</v>
      </c>
      <c r="G815" s="66" t="s">
        <v>30</v>
      </c>
      <c r="H815" s="69" t="s">
        <v>31</v>
      </c>
    </row>
    <row r="816" spans="1:8" ht="20.100000000000001" customHeight="1">
      <c r="A816" s="65">
        <v>45663</v>
      </c>
      <c r="B816" s="77">
        <v>45663.599367337767</v>
      </c>
      <c r="C816" s="77"/>
      <c r="D816" s="66" t="s">
        <v>40</v>
      </c>
      <c r="E816" s="67">
        <v>745</v>
      </c>
      <c r="F816" s="68">
        <v>15.955</v>
      </c>
      <c r="G816" s="66" t="s">
        <v>30</v>
      </c>
      <c r="H816" s="69" t="s">
        <v>31</v>
      </c>
    </row>
    <row r="817" spans="1:8" ht="20.100000000000001" customHeight="1">
      <c r="A817" s="65">
        <v>45663</v>
      </c>
      <c r="B817" s="77">
        <v>45663.599367337767</v>
      </c>
      <c r="C817" s="77"/>
      <c r="D817" s="66" t="s">
        <v>40</v>
      </c>
      <c r="E817" s="67">
        <v>904</v>
      </c>
      <c r="F817" s="68">
        <v>15.955</v>
      </c>
      <c r="G817" s="66" t="s">
        <v>30</v>
      </c>
      <c r="H817" s="69" t="s">
        <v>31</v>
      </c>
    </row>
    <row r="818" spans="1:8" ht="20.100000000000001" customHeight="1">
      <c r="A818" s="65">
        <v>45663</v>
      </c>
      <c r="B818" s="77">
        <v>45663.599367499817</v>
      </c>
      <c r="C818" s="77"/>
      <c r="D818" s="66" t="s">
        <v>40</v>
      </c>
      <c r="E818" s="67">
        <v>255</v>
      </c>
      <c r="F818" s="68">
        <v>15.955</v>
      </c>
      <c r="G818" s="66" t="s">
        <v>30</v>
      </c>
      <c r="H818" s="69" t="s">
        <v>31</v>
      </c>
    </row>
    <row r="819" spans="1:8" ht="20.100000000000001" customHeight="1">
      <c r="A819" s="65">
        <v>45663</v>
      </c>
      <c r="B819" s="77">
        <v>45663.601319143549</v>
      </c>
      <c r="C819" s="77"/>
      <c r="D819" s="66" t="s">
        <v>40</v>
      </c>
      <c r="E819" s="67">
        <v>54</v>
      </c>
      <c r="F819" s="68">
        <v>15.97</v>
      </c>
      <c r="G819" s="66" t="s">
        <v>30</v>
      </c>
      <c r="H819" s="69" t="s">
        <v>32</v>
      </c>
    </row>
    <row r="820" spans="1:8" ht="20.100000000000001" customHeight="1">
      <c r="A820" s="65">
        <v>45663</v>
      </c>
      <c r="B820" s="77">
        <v>45663.60131915519</v>
      </c>
      <c r="C820" s="77"/>
      <c r="D820" s="66" t="s">
        <v>40</v>
      </c>
      <c r="E820" s="67">
        <v>11</v>
      </c>
      <c r="F820" s="68">
        <v>15.97</v>
      </c>
      <c r="G820" s="66" t="s">
        <v>30</v>
      </c>
      <c r="H820" s="69" t="s">
        <v>32</v>
      </c>
    </row>
    <row r="821" spans="1:8" ht="20.100000000000001" customHeight="1">
      <c r="A821" s="65">
        <v>45663</v>
      </c>
      <c r="B821" s="77">
        <v>45663.60131915519</v>
      </c>
      <c r="C821" s="77"/>
      <c r="D821" s="66" t="s">
        <v>40</v>
      </c>
      <c r="E821" s="67">
        <v>11</v>
      </c>
      <c r="F821" s="68">
        <v>15.97</v>
      </c>
      <c r="G821" s="66" t="s">
        <v>30</v>
      </c>
      <c r="H821" s="69" t="s">
        <v>32</v>
      </c>
    </row>
    <row r="822" spans="1:8" ht="20.100000000000001" customHeight="1">
      <c r="A822" s="65">
        <v>45663</v>
      </c>
      <c r="B822" s="77">
        <v>45663.602581562474</v>
      </c>
      <c r="C822" s="77"/>
      <c r="D822" s="66" t="s">
        <v>40</v>
      </c>
      <c r="E822" s="67">
        <v>1072</v>
      </c>
      <c r="F822" s="68">
        <v>15.98</v>
      </c>
      <c r="G822" s="66" t="s">
        <v>30</v>
      </c>
      <c r="H822" s="69" t="s">
        <v>32</v>
      </c>
    </row>
    <row r="823" spans="1:8" ht="20.100000000000001" customHeight="1">
      <c r="A823" s="65">
        <v>45663</v>
      </c>
      <c r="B823" s="77">
        <v>45663.602581539191</v>
      </c>
      <c r="C823" s="77"/>
      <c r="D823" s="66" t="s">
        <v>40</v>
      </c>
      <c r="E823" s="67">
        <v>2400</v>
      </c>
      <c r="F823" s="68">
        <v>15.98</v>
      </c>
      <c r="G823" s="66" t="s">
        <v>30</v>
      </c>
      <c r="H823" s="69" t="s">
        <v>31</v>
      </c>
    </row>
    <row r="824" spans="1:8" ht="20.100000000000001" customHeight="1">
      <c r="A824" s="65">
        <v>45663</v>
      </c>
      <c r="B824" s="77">
        <v>45663.602581539191</v>
      </c>
      <c r="C824" s="77"/>
      <c r="D824" s="66" t="s">
        <v>40</v>
      </c>
      <c r="E824" s="67">
        <v>174</v>
      </c>
      <c r="F824" s="68">
        <v>15.98</v>
      </c>
      <c r="G824" s="66" t="s">
        <v>30</v>
      </c>
      <c r="H824" s="69" t="s">
        <v>31</v>
      </c>
    </row>
    <row r="825" spans="1:8" ht="20.100000000000001" customHeight="1">
      <c r="A825" s="65">
        <v>45663</v>
      </c>
      <c r="B825" s="77">
        <v>45663.602581539191</v>
      </c>
      <c r="C825" s="77"/>
      <c r="D825" s="66" t="s">
        <v>40</v>
      </c>
      <c r="E825" s="67">
        <v>467</v>
      </c>
      <c r="F825" s="68">
        <v>15.98</v>
      </c>
      <c r="G825" s="66" t="s">
        <v>30</v>
      </c>
      <c r="H825" s="69" t="s">
        <v>31</v>
      </c>
    </row>
    <row r="826" spans="1:8" ht="20.100000000000001" customHeight="1">
      <c r="A826" s="65">
        <v>45663</v>
      </c>
      <c r="B826" s="77">
        <v>45663.603588483762</v>
      </c>
      <c r="C826" s="77"/>
      <c r="D826" s="66" t="s">
        <v>40</v>
      </c>
      <c r="E826" s="67">
        <v>185</v>
      </c>
      <c r="F826" s="68">
        <v>15.975</v>
      </c>
      <c r="G826" s="66" t="s">
        <v>30</v>
      </c>
      <c r="H826" s="69" t="s">
        <v>32</v>
      </c>
    </row>
    <row r="827" spans="1:8" ht="20.100000000000001" customHeight="1">
      <c r="A827" s="65">
        <v>45663</v>
      </c>
      <c r="B827" s="77">
        <v>45663.603588483762</v>
      </c>
      <c r="C827" s="77"/>
      <c r="D827" s="66" t="s">
        <v>40</v>
      </c>
      <c r="E827" s="67">
        <v>37</v>
      </c>
      <c r="F827" s="68">
        <v>15.975</v>
      </c>
      <c r="G827" s="66" t="s">
        <v>30</v>
      </c>
      <c r="H827" s="69" t="s">
        <v>32</v>
      </c>
    </row>
    <row r="828" spans="1:8" ht="20.100000000000001" customHeight="1">
      <c r="A828" s="65">
        <v>45663</v>
      </c>
      <c r="B828" s="77">
        <v>45663.603588483762</v>
      </c>
      <c r="C828" s="77"/>
      <c r="D828" s="66" t="s">
        <v>40</v>
      </c>
      <c r="E828" s="67">
        <v>1561</v>
      </c>
      <c r="F828" s="68">
        <v>15.975</v>
      </c>
      <c r="G828" s="66" t="s">
        <v>30</v>
      </c>
      <c r="H828" s="69" t="s">
        <v>31</v>
      </c>
    </row>
    <row r="829" spans="1:8" ht="20.100000000000001" customHeight="1">
      <c r="A829" s="65">
        <v>45663</v>
      </c>
      <c r="B829" s="77">
        <v>45663.604038911872</v>
      </c>
      <c r="C829" s="77"/>
      <c r="D829" s="66" t="s">
        <v>40</v>
      </c>
      <c r="E829" s="67">
        <v>85</v>
      </c>
      <c r="F829" s="68">
        <v>15.975</v>
      </c>
      <c r="G829" s="66" t="s">
        <v>30</v>
      </c>
      <c r="H829" s="69" t="s">
        <v>31</v>
      </c>
    </row>
    <row r="830" spans="1:8" ht="20.100000000000001" customHeight="1">
      <c r="A830" s="65">
        <v>45663</v>
      </c>
      <c r="B830" s="77">
        <v>45663.604617708363</v>
      </c>
      <c r="C830" s="77"/>
      <c r="D830" s="66" t="s">
        <v>40</v>
      </c>
      <c r="E830" s="67">
        <v>320</v>
      </c>
      <c r="F830" s="68">
        <v>15.955</v>
      </c>
      <c r="G830" s="66" t="s">
        <v>30</v>
      </c>
      <c r="H830" s="69" t="s">
        <v>31</v>
      </c>
    </row>
    <row r="831" spans="1:8" ht="20.100000000000001" customHeight="1">
      <c r="A831" s="65">
        <v>45663</v>
      </c>
      <c r="B831" s="77">
        <v>45663.604617789388</v>
      </c>
      <c r="C831" s="77"/>
      <c r="D831" s="66" t="s">
        <v>40</v>
      </c>
      <c r="E831" s="67">
        <v>243</v>
      </c>
      <c r="F831" s="68">
        <v>15.955</v>
      </c>
      <c r="G831" s="66" t="s">
        <v>30</v>
      </c>
      <c r="H831" s="69" t="s">
        <v>32</v>
      </c>
    </row>
    <row r="832" spans="1:8" ht="20.100000000000001" customHeight="1">
      <c r="A832" s="65">
        <v>45663</v>
      </c>
      <c r="B832" s="77">
        <v>45663.605236273259</v>
      </c>
      <c r="C832" s="77"/>
      <c r="D832" s="66" t="s">
        <v>40</v>
      </c>
      <c r="E832" s="67">
        <v>728</v>
      </c>
      <c r="F832" s="68">
        <v>15.975</v>
      </c>
      <c r="G832" s="66" t="s">
        <v>30</v>
      </c>
      <c r="H832" s="69" t="s">
        <v>32</v>
      </c>
    </row>
    <row r="833" spans="1:8" ht="20.100000000000001" customHeight="1">
      <c r="A833" s="65">
        <v>45663</v>
      </c>
      <c r="B833" s="77">
        <v>45663.605236273259</v>
      </c>
      <c r="C833" s="77"/>
      <c r="D833" s="66" t="s">
        <v>40</v>
      </c>
      <c r="E833" s="67">
        <v>191</v>
      </c>
      <c r="F833" s="68">
        <v>15.975</v>
      </c>
      <c r="G833" s="66" t="s">
        <v>30</v>
      </c>
      <c r="H833" s="69" t="s">
        <v>32</v>
      </c>
    </row>
    <row r="834" spans="1:8" ht="20.100000000000001" customHeight="1">
      <c r="A834" s="65">
        <v>45663</v>
      </c>
      <c r="B834" s="77">
        <v>45663.605236273259</v>
      </c>
      <c r="C834" s="77"/>
      <c r="D834" s="66" t="s">
        <v>40</v>
      </c>
      <c r="E834" s="67">
        <v>33</v>
      </c>
      <c r="F834" s="68">
        <v>15.975</v>
      </c>
      <c r="G834" s="66" t="s">
        <v>30</v>
      </c>
      <c r="H834" s="69" t="s">
        <v>32</v>
      </c>
    </row>
    <row r="835" spans="1:8" ht="20.100000000000001" customHeight="1">
      <c r="A835" s="65">
        <v>45663</v>
      </c>
      <c r="B835" s="77">
        <v>45663.605236273259</v>
      </c>
      <c r="C835" s="77"/>
      <c r="D835" s="66" t="s">
        <v>40</v>
      </c>
      <c r="E835" s="67">
        <v>6</v>
      </c>
      <c r="F835" s="68">
        <v>15.975</v>
      </c>
      <c r="G835" s="66" t="s">
        <v>30</v>
      </c>
      <c r="H835" s="69" t="s">
        <v>32</v>
      </c>
    </row>
    <row r="836" spans="1:8" ht="20.100000000000001" customHeight="1">
      <c r="A836" s="65">
        <v>45663</v>
      </c>
      <c r="B836" s="77">
        <v>45663.605236273259</v>
      </c>
      <c r="C836" s="77"/>
      <c r="D836" s="66" t="s">
        <v>40</v>
      </c>
      <c r="E836" s="67">
        <v>28</v>
      </c>
      <c r="F836" s="68">
        <v>15.975</v>
      </c>
      <c r="G836" s="66" t="s">
        <v>30</v>
      </c>
      <c r="H836" s="69" t="s">
        <v>32</v>
      </c>
    </row>
    <row r="837" spans="1:8" ht="20.100000000000001" customHeight="1">
      <c r="A837" s="65">
        <v>45663</v>
      </c>
      <c r="B837" s="77">
        <v>45663.605279710609</v>
      </c>
      <c r="C837" s="77"/>
      <c r="D837" s="66" t="s">
        <v>40</v>
      </c>
      <c r="E837" s="67">
        <v>692</v>
      </c>
      <c r="F837" s="68">
        <v>15.975</v>
      </c>
      <c r="G837" s="66" t="s">
        <v>30</v>
      </c>
      <c r="H837" s="69" t="s">
        <v>32</v>
      </c>
    </row>
    <row r="838" spans="1:8" ht="20.100000000000001" customHeight="1">
      <c r="A838" s="65">
        <v>45663</v>
      </c>
      <c r="B838" s="77">
        <v>45663.605279791635</v>
      </c>
      <c r="C838" s="77"/>
      <c r="D838" s="66" t="s">
        <v>40</v>
      </c>
      <c r="E838" s="67">
        <v>283</v>
      </c>
      <c r="F838" s="68">
        <v>15.975</v>
      </c>
      <c r="G838" s="66" t="s">
        <v>30</v>
      </c>
      <c r="H838" s="69" t="s">
        <v>31</v>
      </c>
    </row>
    <row r="839" spans="1:8" ht="20.100000000000001" customHeight="1">
      <c r="A839" s="65">
        <v>45663</v>
      </c>
      <c r="B839" s="77">
        <v>45663.605770775583</v>
      </c>
      <c r="C839" s="77"/>
      <c r="D839" s="66" t="s">
        <v>40</v>
      </c>
      <c r="E839" s="67">
        <v>1957</v>
      </c>
      <c r="F839" s="68">
        <v>15.975</v>
      </c>
      <c r="G839" s="66" t="s">
        <v>30</v>
      </c>
      <c r="H839" s="69" t="s">
        <v>31</v>
      </c>
    </row>
    <row r="840" spans="1:8" ht="20.100000000000001" customHeight="1">
      <c r="A840" s="65">
        <v>45663</v>
      </c>
      <c r="B840" s="77">
        <v>45663.60645526601</v>
      </c>
      <c r="C840" s="77"/>
      <c r="D840" s="66" t="s">
        <v>40</v>
      </c>
      <c r="E840" s="67">
        <v>1968</v>
      </c>
      <c r="F840" s="68">
        <v>15.98</v>
      </c>
      <c r="G840" s="66" t="s">
        <v>30</v>
      </c>
      <c r="H840" s="69" t="s">
        <v>31</v>
      </c>
    </row>
    <row r="841" spans="1:8" ht="20.100000000000001" customHeight="1">
      <c r="A841" s="65">
        <v>45663</v>
      </c>
      <c r="B841" s="77">
        <v>45663.606716643553</v>
      </c>
      <c r="C841" s="77"/>
      <c r="D841" s="66" t="s">
        <v>40</v>
      </c>
      <c r="E841" s="67">
        <v>178</v>
      </c>
      <c r="F841" s="68">
        <v>15.97</v>
      </c>
      <c r="G841" s="66" t="s">
        <v>30</v>
      </c>
      <c r="H841" s="69" t="s">
        <v>31</v>
      </c>
    </row>
    <row r="842" spans="1:8" ht="20.100000000000001" customHeight="1">
      <c r="A842" s="65">
        <v>45663</v>
      </c>
      <c r="B842" s="77">
        <v>45663.607611018699</v>
      </c>
      <c r="C842" s="77"/>
      <c r="D842" s="66" t="s">
        <v>40</v>
      </c>
      <c r="E842" s="67">
        <v>564</v>
      </c>
      <c r="F842" s="68">
        <v>15.97</v>
      </c>
      <c r="G842" s="66" t="s">
        <v>30</v>
      </c>
      <c r="H842" s="69" t="s">
        <v>32</v>
      </c>
    </row>
    <row r="843" spans="1:8" ht="20.100000000000001" customHeight="1">
      <c r="A843" s="65">
        <v>45663</v>
      </c>
      <c r="B843" s="77">
        <v>45663.607611029875</v>
      </c>
      <c r="C843" s="77"/>
      <c r="D843" s="66" t="s">
        <v>40</v>
      </c>
      <c r="E843" s="67">
        <v>1376</v>
      </c>
      <c r="F843" s="68">
        <v>15.97</v>
      </c>
      <c r="G843" s="66" t="s">
        <v>30</v>
      </c>
      <c r="H843" s="69" t="s">
        <v>32</v>
      </c>
    </row>
    <row r="844" spans="1:8" ht="20.100000000000001" customHeight="1">
      <c r="A844" s="65">
        <v>45663</v>
      </c>
      <c r="B844" s="77">
        <v>45663.607931111008</v>
      </c>
      <c r="C844" s="77"/>
      <c r="D844" s="66" t="s">
        <v>40</v>
      </c>
      <c r="E844" s="67">
        <v>210</v>
      </c>
      <c r="F844" s="68">
        <v>15.96</v>
      </c>
      <c r="G844" s="66" t="s">
        <v>30</v>
      </c>
      <c r="H844" s="69" t="s">
        <v>31</v>
      </c>
    </row>
    <row r="845" spans="1:8" ht="20.100000000000001" customHeight="1">
      <c r="A845" s="65">
        <v>45663</v>
      </c>
      <c r="B845" s="77">
        <v>45663.609172141179</v>
      </c>
      <c r="C845" s="77"/>
      <c r="D845" s="66" t="s">
        <v>40</v>
      </c>
      <c r="E845" s="67">
        <v>501</v>
      </c>
      <c r="F845" s="68">
        <v>15.965</v>
      </c>
      <c r="G845" s="66" t="s">
        <v>30</v>
      </c>
      <c r="H845" s="69" t="s">
        <v>32</v>
      </c>
    </row>
    <row r="846" spans="1:8" ht="20.100000000000001" customHeight="1">
      <c r="A846" s="65">
        <v>45663</v>
      </c>
      <c r="B846" s="77">
        <v>45663.609172198921</v>
      </c>
      <c r="C846" s="77"/>
      <c r="D846" s="66" t="s">
        <v>40</v>
      </c>
      <c r="E846" s="67">
        <v>80</v>
      </c>
      <c r="F846" s="68">
        <v>15.965</v>
      </c>
      <c r="G846" s="66" t="s">
        <v>30</v>
      </c>
      <c r="H846" s="69" t="s">
        <v>31</v>
      </c>
    </row>
    <row r="847" spans="1:8" ht="20.100000000000001" customHeight="1">
      <c r="A847" s="65">
        <v>45663</v>
      </c>
      <c r="B847" s="77">
        <v>45663.609172198921</v>
      </c>
      <c r="C847" s="77"/>
      <c r="D847" s="66" t="s">
        <v>40</v>
      </c>
      <c r="E847" s="67">
        <v>227</v>
      </c>
      <c r="F847" s="68">
        <v>15.965</v>
      </c>
      <c r="G847" s="66" t="s">
        <v>30</v>
      </c>
      <c r="H847" s="69" t="s">
        <v>31</v>
      </c>
    </row>
    <row r="848" spans="1:8" ht="20.100000000000001" customHeight="1">
      <c r="A848" s="65">
        <v>45663</v>
      </c>
      <c r="B848" s="77">
        <v>45663.609172198921</v>
      </c>
      <c r="C848" s="77"/>
      <c r="D848" s="66" t="s">
        <v>40</v>
      </c>
      <c r="E848" s="67">
        <v>371</v>
      </c>
      <c r="F848" s="68">
        <v>15.965</v>
      </c>
      <c r="G848" s="66" t="s">
        <v>30</v>
      </c>
      <c r="H848" s="69" t="s">
        <v>31</v>
      </c>
    </row>
    <row r="849" spans="1:8" ht="20.100000000000001" customHeight="1">
      <c r="A849" s="65">
        <v>45663</v>
      </c>
      <c r="B849" s="77">
        <v>45663.609172198921</v>
      </c>
      <c r="C849" s="77"/>
      <c r="D849" s="66" t="s">
        <v>40</v>
      </c>
      <c r="E849" s="67">
        <v>749</v>
      </c>
      <c r="F849" s="68">
        <v>15.965</v>
      </c>
      <c r="G849" s="66" t="s">
        <v>30</v>
      </c>
      <c r="H849" s="69" t="s">
        <v>31</v>
      </c>
    </row>
    <row r="850" spans="1:8" ht="20.100000000000001" customHeight="1">
      <c r="A850" s="65">
        <v>45663</v>
      </c>
      <c r="B850" s="77">
        <v>45663.609927257057</v>
      </c>
      <c r="C850" s="77"/>
      <c r="D850" s="66" t="s">
        <v>40</v>
      </c>
      <c r="E850" s="67">
        <v>862</v>
      </c>
      <c r="F850" s="68">
        <v>15.96</v>
      </c>
      <c r="G850" s="66" t="s">
        <v>30</v>
      </c>
      <c r="H850" s="69" t="s">
        <v>31</v>
      </c>
    </row>
    <row r="851" spans="1:8" ht="20.100000000000001" customHeight="1">
      <c r="A851" s="65">
        <v>45663</v>
      </c>
      <c r="B851" s="77">
        <v>45663.610840011388</v>
      </c>
      <c r="C851" s="77"/>
      <c r="D851" s="66" t="s">
        <v>40</v>
      </c>
      <c r="E851" s="67">
        <v>531</v>
      </c>
      <c r="F851" s="68">
        <v>15.965</v>
      </c>
      <c r="G851" s="66" t="s">
        <v>30</v>
      </c>
      <c r="H851" s="69" t="s">
        <v>32</v>
      </c>
    </row>
    <row r="852" spans="1:8" ht="20.100000000000001" customHeight="1">
      <c r="A852" s="65">
        <v>45663</v>
      </c>
      <c r="B852" s="77">
        <v>45663.610839953646</v>
      </c>
      <c r="C852" s="77"/>
      <c r="D852" s="66" t="s">
        <v>40</v>
      </c>
      <c r="E852" s="67">
        <v>16</v>
      </c>
      <c r="F852" s="68">
        <v>15.965</v>
      </c>
      <c r="G852" s="66" t="s">
        <v>30</v>
      </c>
      <c r="H852" s="69" t="s">
        <v>31</v>
      </c>
    </row>
    <row r="853" spans="1:8" ht="20.100000000000001" customHeight="1">
      <c r="A853" s="65">
        <v>45663</v>
      </c>
      <c r="B853" s="77">
        <v>45663.610839953646</v>
      </c>
      <c r="C853" s="77"/>
      <c r="D853" s="66" t="s">
        <v>40</v>
      </c>
      <c r="E853" s="67">
        <v>73</v>
      </c>
      <c r="F853" s="68">
        <v>15.965</v>
      </c>
      <c r="G853" s="66" t="s">
        <v>30</v>
      </c>
      <c r="H853" s="69" t="s">
        <v>31</v>
      </c>
    </row>
    <row r="854" spans="1:8" ht="20.100000000000001" customHeight="1">
      <c r="A854" s="65">
        <v>45663</v>
      </c>
      <c r="B854" s="77">
        <v>45663.610839953646</v>
      </c>
      <c r="C854" s="77"/>
      <c r="D854" s="66" t="s">
        <v>40</v>
      </c>
      <c r="E854" s="67">
        <v>218</v>
      </c>
      <c r="F854" s="68">
        <v>15.965</v>
      </c>
      <c r="G854" s="66" t="s">
        <v>30</v>
      </c>
      <c r="H854" s="69" t="s">
        <v>31</v>
      </c>
    </row>
    <row r="855" spans="1:8" ht="20.100000000000001" customHeight="1">
      <c r="A855" s="65">
        <v>45663</v>
      </c>
      <c r="B855" s="77">
        <v>45663.610839953646</v>
      </c>
      <c r="C855" s="77"/>
      <c r="D855" s="66" t="s">
        <v>40</v>
      </c>
      <c r="E855" s="67">
        <v>21</v>
      </c>
      <c r="F855" s="68">
        <v>15.965</v>
      </c>
      <c r="G855" s="66" t="s">
        <v>30</v>
      </c>
      <c r="H855" s="69" t="s">
        <v>31</v>
      </c>
    </row>
    <row r="856" spans="1:8" ht="20.100000000000001" customHeight="1">
      <c r="A856" s="65">
        <v>45663</v>
      </c>
      <c r="B856" s="77">
        <v>45663.610839953646</v>
      </c>
      <c r="C856" s="77"/>
      <c r="D856" s="66" t="s">
        <v>40</v>
      </c>
      <c r="E856" s="67">
        <v>1193</v>
      </c>
      <c r="F856" s="68">
        <v>15.965</v>
      </c>
      <c r="G856" s="66" t="s">
        <v>30</v>
      </c>
      <c r="H856" s="69" t="s">
        <v>31</v>
      </c>
    </row>
    <row r="857" spans="1:8" ht="20.100000000000001" customHeight="1">
      <c r="A857" s="65">
        <v>45663</v>
      </c>
      <c r="B857" s="77">
        <v>45663.611646712758</v>
      </c>
      <c r="C857" s="77"/>
      <c r="D857" s="66" t="s">
        <v>40</v>
      </c>
      <c r="E857" s="67">
        <v>478</v>
      </c>
      <c r="F857" s="68">
        <v>15.97</v>
      </c>
      <c r="G857" s="66" t="s">
        <v>30</v>
      </c>
      <c r="H857" s="69" t="s">
        <v>32</v>
      </c>
    </row>
    <row r="858" spans="1:8" ht="20.100000000000001" customHeight="1">
      <c r="A858" s="65">
        <v>45663</v>
      </c>
      <c r="B858" s="77">
        <v>45663.611646770965</v>
      </c>
      <c r="C858" s="77"/>
      <c r="D858" s="66" t="s">
        <v>40</v>
      </c>
      <c r="E858" s="67">
        <v>1382</v>
      </c>
      <c r="F858" s="68">
        <v>15.97</v>
      </c>
      <c r="G858" s="66" t="s">
        <v>30</v>
      </c>
      <c r="H858" s="69" t="s">
        <v>31</v>
      </c>
    </row>
    <row r="859" spans="1:8" ht="20.100000000000001" customHeight="1">
      <c r="A859" s="65">
        <v>45663</v>
      </c>
      <c r="B859" s="77">
        <v>45663.611870879773</v>
      </c>
      <c r="C859" s="77"/>
      <c r="D859" s="66" t="s">
        <v>40</v>
      </c>
      <c r="E859" s="67">
        <v>667</v>
      </c>
      <c r="F859" s="68">
        <v>15.975</v>
      </c>
      <c r="G859" s="66" t="s">
        <v>30</v>
      </c>
      <c r="H859" s="69" t="s">
        <v>32</v>
      </c>
    </row>
    <row r="860" spans="1:8" ht="20.100000000000001" customHeight="1">
      <c r="A860" s="65">
        <v>45663</v>
      </c>
      <c r="B860" s="77">
        <v>45663.611870879773</v>
      </c>
      <c r="C860" s="77"/>
      <c r="D860" s="66" t="s">
        <v>40</v>
      </c>
      <c r="E860" s="67">
        <v>79</v>
      </c>
      <c r="F860" s="68">
        <v>15.975</v>
      </c>
      <c r="G860" s="66" t="s">
        <v>30</v>
      </c>
      <c r="H860" s="69" t="s">
        <v>32</v>
      </c>
    </row>
    <row r="861" spans="1:8" ht="20.100000000000001" customHeight="1">
      <c r="A861" s="65">
        <v>45663</v>
      </c>
      <c r="B861" s="77">
        <v>45663.611870879773</v>
      </c>
      <c r="C861" s="77"/>
      <c r="D861" s="66" t="s">
        <v>40</v>
      </c>
      <c r="E861" s="67">
        <v>13</v>
      </c>
      <c r="F861" s="68">
        <v>15.975</v>
      </c>
      <c r="G861" s="66" t="s">
        <v>30</v>
      </c>
      <c r="H861" s="69" t="s">
        <v>32</v>
      </c>
    </row>
    <row r="862" spans="1:8" ht="20.100000000000001" customHeight="1">
      <c r="A862" s="65">
        <v>45663</v>
      </c>
      <c r="B862" s="77">
        <v>45663.611870879773</v>
      </c>
      <c r="C862" s="77"/>
      <c r="D862" s="66" t="s">
        <v>40</v>
      </c>
      <c r="E862" s="67">
        <v>162</v>
      </c>
      <c r="F862" s="68">
        <v>15.975</v>
      </c>
      <c r="G862" s="66" t="s">
        <v>30</v>
      </c>
      <c r="H862" s="69" t="s">
        <v>32</v>
      </c>
    </row>
    <row r="863" spans="1:8" ht="20.100000000000001" customHeight="1">
      <c r="A863" s="65">
        <v>45663</v>
      </c>
      <c r="B863" s="77">
        <v>45663.611870879773</v>
      </c>
      <c r="C863" s="77"/>
      <c r="D863" s="66" t="s">
        <v>40</v>
      </c>
      <c r="E863" s="67">
        <v>2</v>
      </c>
      <c r="F863" s="68">
        <v>15.975</v>
      </c>
      <c r="G863" s="66" t="s">
        <v>30</v>
      </c>
      <c r="H863" s="69" t="s">
        <v>32</v>
      </c>
    </row>
    <row r="864" spans="1:8" ht="20.100000000000001" customHeight="1">
      <c r="A864" s="65">
        <v>45663</v>
      </c>
      <c r="B864" s="77">
        <v>45663.612540682778</v>
      </c>
      <c r="C864" s="77"/>
      <c r="D864" s="66" t="s">
        <v>40</v>
      </c>
      <c r="E864" s="67">
        <v>503</v>
      </c>
      <c r="F864" s="68">
        <v>15.98</v>
      </c>
      <c r="G864" s="66" t="s">
        <v>30</v>
      </c>
      <c r="H864" s="69" t="s">
        <v>32</v>
      </c>
    </row>
    <row r="865" spans="1:8" ht="20.100000000000001" customHeight="1">
      <c r="A865" s="65">
        <v>45663</v>
      </c>
      <c r="B865" s="77">
        <v>45663.612540729344</v>
      </c>
      <c r="C865" s="77"/>
      <c r="D865" s="66" t="s">
        <v>40</v>
      </c>
      <c r="E865" s="67">
        <v>1467</v>
      </c>
      <c r="F865" s="68">
        <v>15.98</v>
      </c>
      <c r="G865" s="66" t="s">
        <v>30</v>
      </c>
      <c r="H865" s="69" t="s">
        <v>31</v>
      </c>
    </row>
    <row r="866" spans="1:8" ht="20.100000000000001" customHeight="1">
      <c r="A866" s="65">
        <v>45663</v>
      </c>
      <c r="B866" s="77">
        <v>45663.613194664475</v>
      </c>
      <c r="C866" s="77"/>
      <c r="D866" s="66" t="s">
        <v>40</v>
      </c>
      <c r="E866" s="67">
        <v>79</v>
      </c>
      <c r="F866" s="68">
        <v>15.975</v>
      </c>
      <c r="G866" s="66" t="s">
        <v>30</v>
      </c>
      <c r="H866" s="69" t="s">
        <v>31</v>
      </c>
    </row>
    <row r="867" spans="1:8" ht="20.100000000000001" customHeight="1">
      <c r="A867" s="65">
        <v>45663</v>
      </c>
      <c r="B867" s="77">
        <v>45663.613929768559</v>
      </c>
      <c r="C867" s="77"/>
      <c r="D867" s="66" t="s">
        <v>40</v>
      </c>
      <c r="E867" s="67">
        <v>837</v>
      </c>
      <c r="F867" s="68">
        <v>15.984999999999999</v>
      </c>
      <c r="G867" s="66" t="s">
        <v>30</v>
      </c>
      <c r="H867" s="69" t="s">
        <v>32</v>
      </c>
    </row>
    <row r="868" spans="1:8" ht="20.100000000000001" customHeight="1">
      <c r="A868" s="65">
        <v>45663</v>
      </c>
      <c r="B868" s="77">
        <v>45663.614128252491</v>
      </c>
      <c r="C868" s="77"/>
      <c r="D868" s="66" t="s">
        <v>40</v>
      </c>
      <c r="E868" s="67">
        <v>969</v>
      </c>
      <c r="F868" s="68">
        <v>15.984999999999999</v>
      </c>
      <c r="G868" s="66" t="s">
        <v>30</v>
      </c>
      <c r="H868" s="69" t="s">
        <v>32</v>
      </c>
    </row>
    <row r="869" spans="1:8" ht="20.100000000000001" customHeight="1">
      <c r="A869" s="65">
        <v>45663</v>
      </c>
      <c r="B869" s="77">
        <v>45663.614880647976</v>
      </c>
      <c r="C869" s="77"/>
      <c r="D869" s="66" t="s">
        <v>40</v>
      </c>
      <c r="E869" s="67">
        <v>453</v>
      </c>
      <c r="F869" s="68">
        <v>15.98</v>
      </c>
      <c r="G869" s="66" t="s">
        <v>30</v>
      </c>
      <c r="H869" s="69" t="s">
        <v>32</v>
      </c>
    </row>
    <row r="870" spans="1:8" ht="20.100000000000001" customHeight="1">
      <c r="A870" s="65">
        <v>45663</v>
      </c>
      <c r="B870" s="77">
        <v>45663.614880694542</v>
      </c>
      <c r="C870" s="77"/>
      <c r="D870" s="66" t="s">
        <v>40</v>
      </c>
      <c r="E870" s="67">
        <v>1292</v>
      </c>
      <c r="F870" s="68">
        <v>15.98</v>
      </c>
      <c r="G870" s="66" t="s">
        <v>30</v>
      </c>
      <c r="H870" s="69" t="s">
        <v>31</v>
      </c>
    </row>
    <row r="871" spans="1:8" ht="20.100000000000001" customHeight="1">
      <c r="A871" s="65">
        <v>45663</v>
      </c>
      <c r="B871" s="77">
        <v>45663.616089132149</v>
      </c>
      <c r="C871" s="77"/>
      <c r="D871" s="66" t="s">
        <v>40</v>
      </c>
      <c r="E871" s="67">
        <v>457</v>
      </c>
      <c r="F871" s="68">
        <v>15.98</v>
      </c>
      <c r="G871" s="66" t="s">
        <v>30</v>
      </c>
      <c r="H871" s="69" t="s">
        <v>32</v>
      </c>
    </row>
    <row r="872" spans="1:8" ht="20.100000000000001" customHeight="1">
      <c r="A872" s="65">
        <v>45663</v>
      </c>
      <c r="B872" s="77">
        <v>45663.616089108866</v>
      </c>
      <c r="C872" s="77"/>
      <c r="D872" s="66" t="s">
        <v>40</v>
      </c>
      <c r="E872" s="67">
        <v>1306</v>
      </c>
      <c r="F872" s="68">
        <v>15.98</v>
      </c>
      <c r="G872" s="66" t="s">
        <v>30</v>
      </c>
      <c r="H872" s="69" t="s">
        <v>31</v>
      </c>
    </row>
    <row r="873" spans="1:8" ht="20.100000000000001" customHeight="1">
      <c r="A873" s="65">
        <v>45663</v>
      </c>
      <c r="B873" s="77">
        <v>45663.616096400656</v>
      </c>
      <c r="C873" s="77"/>
      <c r="D873" s="66" t="s">
        <v>40</v>
      </c>
      <c r="E873" s="67">
        <v>600</v>
      </c>
      <c r="F873" s="68">
        <v>15.98</v>
      </c>
      <c r="G873" s="66" t="s">
        <v>30</v>
      </c>
      <c r="H873" s="69" t="s">
        <v>32</v>
      </c>
    </row>
    <row r="874" spans="1:8" ht="20.100000000000001" customHeight="1">
      <c r="A874" s="65">
        <v>45663</v>
      </c>
      <c r="B874" s="77">
        <v>45663.616096400656</v>
      </c>
      <c r="C874" s="77"/>
      <c r="D874" s="66" t="s">
        <v>40</v>
      </c>
      <c r="E874" s="67">
        <v>228</v>
      </c>
      <c r="F874" s="68">
        <v>15.98</v>
      </c>
      <c r="G874" s="66" t="s">
        <v>30</v>
      </c>
      <c r="H874" s="69" t="s">
        <v>32</v>
      </c>
    </row>
    <row r="875" spans="1:8" ht="20.100000000000001" customHeight="1">
      <c r="A875" s="65">
        <v>45663</v>
      </c>
      <c r="B875" s="77">
        <v>45663.616096400656</v>
      </c>
      <c r="C875" s="77"/>
      <c r="D875" s="66" t="s">
        <v>40</v>
      </c>
      <c r="E875" s="67">
        <v>24</v>
      </c>
      <c r="F875" s="68">
        <v>15.98</v>
      </c>
      <c r="G875" s="66" t="s">
        <v>30</v>
      </c>
      <c r="H875" s="69" t="s">
        <v>32</v>
      </c>
    </row>
    <row r="876" spans="1:8" ht="20.100000000000001" customHeight="1">
      <c r="A876" s="65">
        <v>45663</v>
      </c>
      <c r="B876" s="77">
        <v>45663.616096400656</v>
      </c>
      <c r="C876" s="77"/>
      <c r="D876" s="66" t="s">
        <v>40</v>
      </c>
      <c r="E876" s="67">
        <v>152</v>
      </c>
      <c r="F876" s="68">
        <v>15.98</v>
      </c>
      <c r="G876" s="66" t="s">
        <v>30</v>
      </c>
      <c r="H876" s="69" t="s">
        <v>32</v>
      </c>
    </row>
    <row r="877" spans="1:8" ht="20.100000000000001" customHeight="1">
      <c r="A877" s="65">
        <v>45663</v>
      </c>
      <c r="B877" s="77">
        <v>45663.616096400656</v>
      </c>
      <c r="C877" s="77"/>
      <c r="D877" s="66" t="s">
        <v>40</v>
      </c>
      <c r="E877" s="67">
        <v>1152</v>
      </c>
      <c r="F877" s="68">
        <v>15.98</v>
      </c>
      <c r="G877" s="66" t="s">
        <v>30</v>
      </c>
      <c r="H877" s="69" t="s">
        <v>31</v>
      </c>
    </row>
    <row r="878" spans="1:8" ht="20.100000000000001" customHeight="1">
      <c r="A878" s="65">
        <v>45663</v>
      </c>
      <c r="B878" s="77">
        <v>45663.617713692132</v>
      </c>
      <c r="C878" s="77"/>
      <c r="D878" s="66" t="s">
        <v>40</v>
      </c>
      <c r="E878" s="67">
        <v>34</v>
      </c>
      <c r="F878" s="68">
        <v>15.99</v>
      </c>
      <c r="G878" s="66" t="s">
        <v>30</v>
      </c>
      <c r="H878" s="69" t="s">
        <v>31</v>
      </c>
    </row>
    <row r="879" spans="1:8" ht="20.100000000000001" customHeight="1">
      <c r="A879" s="65">
        <v>45663</v>
      </c>
      <c r="B879" s="77">
        <v>45663.617717175744</v>
      </c>
      <c r="C879" s="77"/>
      <c r="D879" s="66" t="s">
        <v>40</v>
      </c>
      <c r="E879" s="67">
        <v>2400</v>
      </c>
      <c r="F879" s="68">
        <v>15.99</v>
      </c>
      <c r="G879" s="66" t="s">
        <v>30</v>
      </c>
      <c r="H879" s="69" t="s">
        <v>31</v>
      </c>
    </row>
    <row r="880" spans="1:8" ht="20.100000000000001" customHeight="1">
      <c r="A880" s="65">
        <v>45663</v>
      </c>
      <c r="B880" s="77">
        <v>45663.617717175744</v>
      </c>
      <c r="C880" s="77"/>
      <c r="D880" s="66" t="s">
        <v>40</v>
      </c>
      <c r="E880" s="67">
        <v>82</v>
      </c>
      <c r="F880" s="68">
        <v>15.99</v>
      </c>
      <c r="G880" s="66" t="s">
        <v>30</v>
      </c>
      <c r="H880" s="69" t="s">
        <v>31</v>
      </c>
    </row>
    <row r="881" spans="1:8" ht="20.100000000000001" customHeight="1">
      <c r="A881" s="65">
        <v>45663</v>
      </c>
      <c r="B881" s="77">
        <v>45663.618062430527</v>
      </c>
      <c r="C881" s="77"/>
      <c r="D881" s="66" t="s">
        <v>40</v>
      </c>
      <c r="E881" s="67">
        <v>504</v>
      </c>
      <c r="F881" s="68">
        <v>15.984999999999999</v>
      </c>
      <c r="G881" s="66" t="s">
        <v>30</v>
      </c>
      <c r="H881" s="69" t="s">
        <v>31</v>
      </c>
    </row>
    <row r="882" spans="1:8" ht="20.100000000000001" customHeight="1">
      <c r="A882" s="65">
        <v>45663</v>
      </c>
      <c r="B882" s="77">
        <v>45663.618696701247</v>
      </c>
      <c r="C882" s="77"/>
      <c r="D882" s="66" t="s">
        <v>40</v>
      </c>
      <c r="E882" s="67">
        <v>420</v>
      </c>
      <c r="F882" s="68">
        <v>15.98</v>
      </c>
      <c r="G882" s="66" t="s">
        <v>30</v>
      </c>
      <c r="H882" s="69" t="s">
        <v>31</v>
      </c>
    </row>
    <row r="883" spans="1:8" ht="20.100000000000001" customHeight="1">
      <c r="A883" s="65">
        <v>45663</v>
      </c>
      <c r="B883" s="77">
        <v>45663.61930850707</v>
      </c>
      <c r="C883" s="77"/>
      <c r="D883" s="66" t="s">
        <v>40</v>
      </c>
      <c r="E883" s="67">
        <v>2059</v>
      </c>
      <c r="F883" s="68">
        <v>15.994999999999999</v>
      </c>
      <c r="G883" s="66" t="s">
        <v>30</v>
      </c>
      <c r="H883" s="69" t="s">
        <v>31</v>
      </c>
    </row>
    <row r="884" spans="1:8" ht="20.100000000000001" customHeight="1">
      <c r="A884" s="65">
        <v>45663</v>
      </c>
      <c r="B884" s="77">
        <v>45663.61958275456</v>
      </c>
      <c r="C884" s="77"/>
      <c r="D884" s="66" t="s">
        <v>40</v>
      </c>
      <c r="E884" s="67">
        <v>63</v>
      </c>
      <c r="F884" s="68">
        <v>16.004999999999999</v>
      </c>
      <c r="G884" s="66" t="s">
        <v>30</v>
      </c>
      <c r="H884" s="69" t="s">
        <v>31</v>
      </c>
    </row>
    <row r="885" spans="1:8" ht="20.100000000000001" customHeight="1">
      <c r="A885" s="65">
        <v>45663</v>
      </c>
      <c r="B885" s="77">
        <v>45663.620523970108</v>
      </c>
      <c r="C885" s="77"/>
      <c r="D885" s="66" t="s">
        <v>40</v>
      </c>
      <c r="E885" s="67">
        <v>184</v>
      </c>
      <c r="F885" s="68">
        <v>16.004999999999999</v>
      </c>
      <c r="G885" s="66" t="s">
        <v>30</v>
      </c>
      <c r="H885" s="69" t="s">
        <v>32</v>
      </c>
    </row>
    <row r="886" spans="1:8" ht="20.100000000000001" customHeight="1">
      <c r="A886" s="65">
        <v>45663</v>
      </c>
      <c r="B886" s="77">
        <v>45663.620523970108</v>
      </c>
      <c r="C886" s="77"/>
      <c r="D886" s="66" t="s">
        <v>40</v>
      </c>
      <c r="E886" s="67">
        <v>338</v>
      </c>
      <c r="F886" s="68">
        <v>16.004999999999999</v>
      </c>
      <c r="G886" s="66" t="s">
        <v>30</v>
      </c>
      <c r="H886" s="69" t="s">
        <v>32</v>
      </c>
    </row>
    <row r="887" spans="1:8" ht="20.100000000000001" customHeight="1">
      <c r="A887" s="65">
        <v>45663</v>
      </c>
      <c r="B887" s="77">
        <v>45663.620524016209</v>
      </c>
      <c r="C887" s="77"/>
      <c r="D887" s="66" t="s">
        <v>40</v>
      </c>
      <c r="E887" s="67">
        <v>1490</v>
      </c>
      <c r="F887" s="68">
        <v>16.004999999999999</v>
      </c>
      <c r="G887" s="66" t="s">
        <v>30</v>
      </c>
      <c r="H887" s="69" t="s">
        <v>31</v>
      </c>
    </row>
    <row r="888" spans="1:8" ht="20.100000000000001" customHeight="1">
      <c r="A888" s="65">
        <v>45663</v>
      </c>
      <c r="B888" s="77">
        <v>45663.621669779997</v>
      </c>
      <c r="C888" s="77"/>
      <c r="D888" s="66" t="s">
        <v>40</v>
      </c>
      <c r="E888" s="67">
        <v>1512</v>
      </c>
      <c r="F888" s="68">
        <v>16.024999999999999</v>
      </c>
      <c r="G888" s="66" t="s">
        <v>30</v>
      </c>
      <c r="H888" s="69" t="s">
        <v>31</v>
      </c>
    </row>
    <row r="889" spans="1:8" ht="20.100000000000001" customHeight="1">
      <c r="A889" s="65">
        <v>45663</v>
      </c>
      <c r="B889" s="77">
        <v>45663.62259016186</v>
      </c>
      <c r="C889" s="77"/>
      <c r="D889" s="66" t="s">
        <v>40</v>
      </c>
      <c r="E889" s="67">
        <v>474</v>
      </c>
      <c r="F889" s="68">
        <v>16.02</v>
      </c>
      <c r="G889" s="66" t="s">
        <v>30</v>
      </c>
      <c r="H889" s="69" t="s">
        <v>32</v>
      </c>
    </row>
    <row r="890" spans="1:8" ht="20.100000000000001" customHeight="1">
      <c r="A890" s="65">
        <v>45663</v>
      </c>
      <c r="B890" s="77">
        <v>45663.622590220068</v>
      </c>
      <c r="C890" s="77"/>
      <c r="D890" s="66" t="s">
        <v>40</v>
      </c>
      <c r="E890" s="67">
        <v>1347</v>
      </c>
      <c r="F890" s="68">
        <v>16.02</v>
      </c>
      <c r="G890" s="66" t="s">
        <v>30</v>
      </c>
      <c r="H890" s="69" t="s">
        <v>31</v>
      </c>
    </row>
    <row r="891" spans="1:8" ht="20.100000000000001" customHeight="1">
      <c r="A891" s="65">
        <v>45663</v>
      </c>
      <c r="B891" s="77">
        <v>45663.623642395716</v>
      </c>
      <c r="C891" s="77"/>
      <c r="D891" s="66" t="s">
        <v>40</v>
      </c>
      <c r="E891" s="67">
        <v>470</v>
      </c>
      <c r="F891" s="68">
        <v>16.015000000000001</v>
      </c>
      <c r="G891" s="66" t="s">
        <v>30</v>
      </c>
      <c r="H891" s="69" t="s">
        <v>31</v>
      </c>
    </row>
    <row r="892" spans="1:8" ht="20.100000000000001" customHeight="1">
      <c r="A892" s="65">
        <v>45663</v>
      </c>
      <c r="B892" s="77">
        <v>45663.624066319317</v>
      </c>
      <c r="C892" s="77"/>
      <c r="D892" s="66" t="s">
        <v>40</v>
      </c>
      <c r="E892" s="67">
        <v>385</v>
      </c>
      <c r="F892" s="68">
        <v>16.010000000000002</v>
      </c>
      <c r="G892" s="66" t="s">
        <v>30</v>
      </c>
      <c r="H892" s="69" t="s">
        <v>32</v>
      </c>
    </row>
    <row r="893" spans="1:8" ht="20.100000000000001" customHeight="1">
      <c r="A893" s="65">
        <v>45663</v>
      </c>
      <c r="B893" s="77">
        <v>45663.624066377524</v>
      </c>
      <c r="C893" s="77"/>
      <c r="D893" s="66" t="s">
        <v>40</v>
      </c>
      <c r="E893" s="67">
        <v>883</v>
      </c>
      <c r="F893" s="68">
        <v>16.010000000000002</v>
      </c>
      <c r="G893" s="66" t="s">
        <v>30</v>
      </c>
      <c r="H893" s="69" t="s">
        <v>31</v>
      </c>
    </row>
    <row r="894" spans="1:8" ht="20.100000000000001" customHeight="1">
      <c r="A894" s="65">
        <v>45663</v>
      </c>
      <c r="B894" s="77">
        <v>45663.625009016134</v>
      </c>
      <c r="C894" s="77"/>
      <c r="D894" s="66" t="s">
        <v>40</v>
      </c>
      <c r="E894" s="67">
        <v>489</v>
      </c>
      <c r="F894" s="68">
        <v>16.010000000000002</v>
      </c>
      <c r="G894" s="66" t="s">
        <v>30</v>
      </c>
      <c r="H894" s="69" t="s">
        <v>32</v>
      </c>
    </row>
    <row r="895" spans="1:8" ht="20.100000000000001" customHeight="1">
      <c r="A895" s="65">
        <v>45663</v>
      </c>
      <c r="B895" s="77">
        <v>45663.625009027775</v>
      </c>
      <c r="C895" s="77"/>
      <c r="D895" s="66" t="s">
        <v>40</v>
      </c>
      <c r="E895" s="67">
        <v>1410</v>
      </c>
      <c r="F895" s="68">
        <v>16.010000000000002</v>
      </c>
      <c r="G895" s="66" t="s">
        <v>30</v>
      </c>
      <c r="H895" s="69" t="s">
        <v>31</v>
      </c>
    </row>
    <row r="896" spans="1:8" ht="20.100000000000001" customHeight="1">
      <c r="A896" s="65">
        <v>45663</v>
      </c>
      <c r="B896" s="77">
        <v>45663.62540276628</v>
      </c>
      <c r="C896" s="77"/>
      <c r="D896" s="66" t="s">
        <v>40</v>
      </c>
      <c r="E896" s="67">
        <v>562</v>
      </c>
      <c r="F896" s="68">
        <v>16.004999999999999</v>
      </c>
      <c r="G896" s="66" t="s">
        <v>30</v>
      </c>
      <c r="H896" s="69" t="s">
        <v>31</v>
      </c>
    </row>
    <row r="897" spans="1:8" ht="20.100000000000001" customHeight="1">
      <c r="A897" s="65">
        <v>45663</v>
      </c>
      <c r="B897" s="77">
        <v>45663.626415995415</v>
      </c>
      <c r="C897" s="77"/>
      <c r="D897" s="66" t="s">
        <v>40</v>
      </c>
      <c r="E897" s="67">
        <v>580</v>
      </c>
      <c r="F897" s="68">
        <v>16.004999999999999</v>
      </c>
      <c r="G897" s="66" t="s">
        <v>30</v>
      </c>
      <c r="H897" s="69" t="s">
        <v>32</v>
      </c>
    </row>
    <row r="898" spans="1:8" ht="20.100000000000001" customHeight="1">
      <c r="A898" s="65">
        <v>45663</v>
      </c>
      <c r="B898" s="77">
        <v>45663.626415972132</v>
      </c>
      <c r="C898" s="77"/>
      <c r="D898" s="66" t="s">
        <v>40</v>
      </c>
      <c r="E898" s="67">
        <v>1649</v>
      </c>
      <c r="F898" s="68">
        <v>16.004999999999999</v>
      </c>
      <c r="G898" s="66" t="s">
        <v>30</v>
      </c>
      <c r="H898" s="69" t="s">
        <v>31</v>
      </c>
    </row>
    <row r="899" spans="1:8" ht="20.100000000000001" customHeight="1">
      <c r="A899" s="65">
        <v>45663</v>
      </c>
      <c r="B899" s="77">
        <v>45663.627258252352</v>
      </c>
      <c r="C899" s="77"/>
      <c r="D899" s="66" t="s">
        <v>40</v>
      </c>
      <c r="E899" s="67">
        <v>542</v>
      </c>
      <c r="F899" s="68">
        <v>15.994999999999999</v>
      </c>
      <c r="G899" s="66" t="s">
        <v>30</v>
      </c>
      <c r="H899" s="69" t="s">
        <v>31</v>
      </c>
    </row>
    <row r="900" spans="1:8" ht="20.100000000000001" customHeight="1">
      <c r="A900" s="65">
        <v>45663</v>
      </c>
      <c r="B900" s="77">
        <v>45663.627306562383</v>
      </c>
      <c r="C900" s="77"/>
      <c r="D900" s="66" t="s">
        <v>40</v>
      </c>
      <c r="E900" s="67">
        <v>945</v>
      </c>
      <c r="F900" s="68">
        <v>16</v>
      </c>
      <c r="G900" s="66" t="s">
        <v>30</v>
      </c>
      <c r="H900" s="69" t="s">
        <v>32</v>
      </c>
    </row>
    <row r="901" spans="1:8" ht="20.100000000000001" customHeight="1">
      <c r="A901" s="65">
        <v>45663</v>
      </c>
      <c r="B901" s="77">
        <v>45663.627306562383</v>
      </c>
      <c r="C901" s="77"/>
      <c r="D901" s="66" t="s">
        <v>40</v>
      </c>
      <c r="E901" s="67">
        <v>157</v>
      </c>
      <c r="F901" s="68">
        <v>16</v>
      </c>
      <c r="G901" s="66" t="s">
        <v>30</v>
      </c>
      <c r="H901" s="69" t="s">
        <v>32</v>
      </c>
    </row>
    <row r="902" spans="1:8" ht="20.100000000000001" customHeight="1">
      <c r="A902" s="65">
        <v>45663</v>
      </c>
      <c r="B902" s="77">
        <v>45663.627306562383</v>
      </c>
      <c r="C902" s="77"/>
      <c r="D902" s="66" t="s">
        <v>40</v>
      </c>
      <c r="E902" s="67">
        <v>204</v>
      </c>
      <c r="F902" s="68">
        <v>16</v>
      </c>
      <c r="G902" s="66" t="s">
        <v>30</v>
      </c>
      <c r="H902" s="69" t="s">
        <v>32</v>
      </c>
    </row>
    <row r="903" spans="1:8" ht="20.100000000000001" customHeight="1">
      <c r="A903" s="65">
        <v>45663</v>
      </c>
      <c r="B903" s="77">
        <v>45663.627306562383</v>
      </c>
      <c r="C903" s="77"/>
      <c r="D903" s="66" t="s">
        <v>40</v>
      </c>
      <c r="E903" s="67">
        <v>13</v>
      </c>
      <c r="F903" s="68">
        <v>16</v>
      </c>
      <c r="G903" s="66" t="s">
        <v>30</v>
      </c>
      <c r="H903" s="69" t="s">
        <v>32</v>
      </c>
    </row>
    <row r="904" spans="1:8" ht="20.100000000000001" customHeight="1">
      <c r="A904" s="65">
        <v>45663</v>
      </c>
      <c r="B904" s="77">
        <v>45663.627306597307</v>
      </c>
      <c r="C904" s="77"/>
      <c r="D904" s="66" t="s">
        <v>40</v>
      </c>
      <c r="E904" s="67">
        <v>12</v>
      </c>
      <c r="F904" s="68">
        <v>16</v>
      </c>
      <c r="G904" s="66" t="s">
        <v>30</v>
      </c>
      <c r="H904" s="69" t="s">
        <v>32</v>
      </c>
    </row>
    <row r="905" spans="1:8" ht="20.100000000000001" customHeight="1">
      <c r="A905" s="65">
        <v>45663</v>
      </c>
      <c r="B905" s="77">
        <v>45663.627306597307</v>
      </c>
      <c r="C905" s="77"/>
      <c r="D905" s="66" t="s">
        <v>40</v>
      </c>
      <c r="E905" s="67">
        <v>166</v>
      </c>
      <c r="F905" s="68">
        <v>16</v>
      </c>
      <c r="G905" s="66" t="s">
        <v>30</v>
      </c>
      <c r="H905" s="69" t="s">
        <v>32</v>
      </c>
    </row>
    <row r="906" spans="1:8" ht="20.100000000000001" customHeight="1">
      <c r="A906" s="65">
        <v>45663</v>
      </c>
      <c r="B906" s="77">
        <v>45663.627764467616</v>
      </c>
      <c r="C906" s="77"/>
      <c r="D906" s="66" t="s">
        <v>40</v>
      </c>
      <c r="E906" s="67">
        <v>1095</v>
      </c>
      <c r="F906" s="68">
        <v>15.994999999999999</v>
      </c>
      <c r="G906" s="66" t="s">
        <v>30</v>
      </c>
      <c r="H906" s="69" t="s">
        <v>31</v>
      </c>
    </row>
    <row r="907" spans="1:8" ht="20.100000000000001" customHeight="1">
      <c r="A907" s="65">
        <v>45663</v>
      </c>
      <c r="B907" s="77">
        <v>45663.627770092804</v>
      </c>
      <c r="C907" s="77"/>
      <c r="D907" s="66" t="s">
        <v>40</v>
      </c>
      <c r="E907" s="67">
        <v>263</v>
      </c>
      <c r="F907" s="68">
        <v>15.994999999999999</v>
      </c>
      <c r="G907" s="66" t="s">
        <v>30</v>
      </c>
      <c r="H907" s="69" t="s">
        <v>32</v>
      </c>
    </row>
    <row r="908" spans="1:8" ht="20.100000000000001" customHeight="1">
      <c r="A908" s="65">
        <v>45663</v>
      </c>
      <c r="B908" s="77">
        <v>45663.627770115621</v>
      </c>
      <c r="C908" s="77"/>
      <c r="D908" s="66" t="s">
        <v>40</v>
      </c>
      <c r="E908" s="67">
        <v>792</v>
      </c>
      <c r="F908" s="68">
        <v>15.994999999999999</v>
      </c>
      <c r="G908" s="66" t="s">
        <v>30</v>
      </c>
      <c r="H908" s="69" t="s">
        <v>31</v>
      </c>
    </row>
    <row r="909" spans="1:8" ht="20.100000000000001" customHeight="1">
      <c r="A909" s="65">
        <v>45663</v>
      </c>
      <c r="B909" s="77">
        <v>45663.628484352026</v>
      </c>
      <c r="C909" s="77"/>
      <c r="D909" s="66" t="s">
        <v>40</v>
      </c>
      <c r="E909" s="67">
        <v>620</v>
      </c>
      <c r="F909" s="68">
        <v>15.99</v>
      </c>
      <c r="G909" s="66" t="s">
        <v>30</v>
      </c>
      <c r="H909" s="69" t="s">
        <v>31</v>
      </c>
    </row>
    <row r="910" spans="1:8" ht="20.100000000000001" customHeight="1">
      <c r="A910" s="65">
        <v>45663</v>
      </c>
      <c r="B910" s="77">
        <v>45663.629182847217</v>
      </c>
      <c r="C910" s="77"/>
      <c r="D910" s="66" t="s">
        <v>40</v>
      </c>
      <c r="E910" s="67">
        <v>319</v>
      </c>
      <c r="F910" s="68">
        <v>16.004999999999999</v>
      </c>
      <c r="G910" s="66" t="s">
        <v>30</v>
      </c>
      <c r="H910" s="69" t="s">
        <v>31</v>
      </c>
    </row>
    <row r="911" spans="1:8" ht="20.100000000000001" customHeight="1">
      <c r="A911" s="65">
        <v>45663</v>
      </c>
      <c r="B911" s="77">
        <v>45663.629182847217</v>
      </c>
      <c r="C911" s="77"/>
      <c r="D911" s="66" t="s">
        <v>40</v>
      </c>
      <c r="E911" s="67">
        <v>339</v>
      </c>
      <c r="F911" s="68">
        <v>16.004999999999999</v>
      </c>
      <c r="G911" s="66" t="s">
        <v>30</v>
      </c>
      <c r="H911" s="69" t="s">
        <v>31</v>
      </c>
    </row>
    <row r="912" spans="1:8" ht="20.100000000000001" customHeight="1">
      <c r="A912" s="65">
        <v>45663</v>
      </c>
      <c r="B912" s="77">
        <v>45663.629182858858</v>
      </c>
      <c r="C912" s="77"/>
      <c r="D912" s="66" t="s">
        <v>40</v>
      </c>
      <c r="E912" s="67">
        <v>71</v>
      </c>
      <c r="F912" s="68">
        <v>16.004999999999999</v>
      </c>
      <c r="G912" s="66" t="s">
        <v>30</v>
      </c>
      <c r="H912" s="69" t="s">
        <v>31</v>
      </c>
    </row>
    <row r="913" spans="1:8" ht="20.100000000000001" customHeight="1">
      <c r="A913" s="65">
        <v>45663</v>
      </c>
      <c r="B913" s="77">
        <v>45663.629182858858</v>
      </c>
      <c r="C913" s="77"/>
      <c r="D913" s="66" t="s">
        <v>40</v>
      </c>
      <c r="E913" s="67">
        <v>593</v>
      </c>
      <c r="F913" s="68">
        <v>16.004999999999999</v>
      </c>
      <c r="G913" s="66" t="s">
        <v>30</v>
      </c>
      <c r="H913" s="69" t="s">
        <v>31</v>
      </c>
    </row>
    <row r="914" spans="1:8" ht="20.100000000000001" customHeight="1">
      <c r="A914" s="65">
        <v>45663</v>
      </c>
      <c r="B914" s="77">
        <v>45663.629182858858</v>
      </c>
      <c r="C914" s="77"/>
      <c r="D914" s="66" t="s">
        <v>40</v>
      </c>
      <c r="E914" s="67">
        <v>133</v>
      </c>
      <c r="F914" s="68">
        <v>16.004999999999999</v>
      </c>
      <c r="G914" s="66" t="s">
        <v>30</v>
      </c>
      <c r="H914" s="69" t="s">
        <v>31</v>
      </c>
    </row>
    <row r="915" spans="1:8" ht="20.100000000000001" customHeight="1">
      <c r="A915" s="65">
        <v>45663</v>
      </c>
      <c r="B915" s="77">
        <v>45663.629182858858</v>
      </c>
      <c r="C915" s="77"/>
      <c r="D915" s="66" t="s">
        <v>40</v>
      </c>
      <c r="E915" s="67">
        <v>7</v>
      </c>
      <c r="F915" s="68">
        <v>16.004999999999999</v>
      </c>
      <c r="G915" s="66" t="s">
        <v>30</v>
      </c>
      <c r="H915" s="69" t="s">
        <v>31</v>
      </c>
    </row>
    <row r="916" spans="1:8" ht="20.100000000000001" customHeight="1">
      <c r="A916" s="65">
        <v>45663</v>
      </c>
      <c r="B916" s="77">
        <v>45663.629182858858</v>
      </c>
      <c r="C916" s="77"/>
      <c r="D916" s="66" t="s">
        <v>40</v>
      </c>
      <c r="E916" s="67">
        <v>59</v>
      </c>
      <c r="F916" s="68">
        <v>16.004999999999999</v>
      </c>
      <c r="G916" s="66" t="s">
        <v>30</v>
      </c>
      <c r="H916" s="69" t="s">
        <v>31</v>
      </c>
    </row>
    <row r="917" spans="1:8" ht="20.100000000000001" customHeight="1">
      <c r="A917" s="65">
        <v>45663</v>
      </c>
      <c r="B917" s="77">
        <v>45663.629182951525</v>
      </c>
      <c r="C917" s="77"/>
      <c r="D917" s="66" t="s">
        <v>40</v>
      </c>
      <c r="E917" s="67">
        <v>350</v>
      </c>
      <c r="F917" s="68">
        <v>16.004999999999999</v>
      </c>
      <c r="G917" s="66" t="s">
        <v>30</v>
      </c>
      <c r="H917" s="69" t="s">
        <v>31</v>
      </c>
    </row>
    <row r="918" spans="1:8" ht="20.100000000000001" customHeight="1">
      <c r="A918" s="65">
        <v>45663</v>
      </c>
      <c r="B918" s="77">
        <v>45663.629859004635</v>
      </c>
      <c r="C918" s="77"/>
      <c r="D918" s="66" t="s">
        <v>40</v>
      </c>
      <c r="E918" s="67">
        <v>406</v>
      </c>
      <c r="F918" s="68">
        <v>15.994999999999999</v>
      </c>
      <c r="G918" s="66" t="s">
        <v>30</v>
      </c>
      <c r="H918" s="69" t="s">
        <v>31</v>
      </c>
    </row>
    <row r="919" spans="1:8" ht="20.100000000000001" customHeight="1">
      <c r="A919" s="65">
        <v>45663</v>
      </c>
      <c r="B919" s="77">
        <v>45663.63083709497</v>
      </c>
      <c r="C919" s="77"/>
      <c r="D919" s="66" t="s">
        <v>40</v>
      </c>
      <c r="E919" s="67">
        <v>2356</v>
      </c>
      <c r="F919" s="68">
        <v>15.994999999999999</v>
      </c>
      <c r="G919" s="66" t="s">
        <v>30</v>
      </c>
      <c r="H919" s="69" t="s">
        <v>31</v>
      </c>
    </row>
    <row r="920" spans="1:8" ht="20.100000000000001" customHeight="1">
      <c r="A920" s="65">
        <v>45663</v>
      </c>
      <c r="B920" s="77">
        <v>45663.630884027574</v>
      </c>
      <c r="C920" s="77"/>
      <c r="D920" s="66" t="s">
        <v>40</v>
      </c>
      <c r="E920" s="67">
        <v>2085</v>
      </c>
      <c r="F920" s="68">
        <v>16</v>
      </c>
      <c r="G920" s="66" t="s">
        <v>30</v>
      </c>
      <c r="H920" s="69" t="s">
        <v>31</v>
      </c>
    </row>
    <row r="921" spans="1:8" ht="20.100000000000001" customHeight="1">
      <c r="A921" s="65">
        <v>45663</v>
      </c>
      <c r="B921" s="77">
        <v>45663.632302152924</v>
      </c>
      <c r="C921" s="77"/>
      <c r="D921" s="66" t="s">
        <v>40</v>
      </c>
      <c r="E921" s="67">
        <v>22</v>
      </c>
      <c r="F921" s="68">
        <v>15.994999999999999</v>
      </c>
      <c r="G921" s="66" t="s">
        <v>30</v>
      </c>
      <c r="H921" s="69" t="s">
        <v>32</v>
      </c>
    </row>
    <row r="922" spans="1:8" ht="20.100000000000001" customHeight="1">
      <c r="A922" s="65">
        <v>45663</v>
      </c>
      <c r="B922" s="77">
        <v>45663.632302152924</v>
      </c>
      <c r="C922" s="77"/>
      <c r="D922" s="66" t="s">
        <v>40</v>
      </c>
      <c r="E922" s="67">
        <v>2</v>
      </c>
      <c r="F922" s="68">
        <v>15.994999999999999</v>
      </c>
      <c r="G922" s="66" t="s">
        <v>30</v>
      </c>
      <c r="H922" s="69" t="s">
        <v>32</v>
      </c>
    </row>
    <row r="923" spans="1:8" ht="20.100000000000001" customHeight="1">
      <c r="A923" s="65">
        <v>45663</v>
      </c>
      <c r="B923" s="77">
        <v>45663.632302152924</v>
      </c>
      <c r="C923" s="77"/>
      <c r="D923" s="66" t="s">
        <v>40</v>
      </c>
      <c r="E923" s="67">
        <v>60</v>
      </c>
      <c r="F923" s="68">
        <v>15.994999999999999</v>
      </c>
      <c r="G923" s="66" t="s">
        <v>30</v>
      </c>
      <c r="H923" s="69" t="s">
        <v>32</v>
      </c>
    </row>
    <row r="924" spans="1:8" ht="20.100000000000001" customHeight="1">
      <c r="A924" s="65">
        <v>45663</v>
      </c>
      <c r="B924" s="77">
        <v>45663.632302152924</v>
      </c>
      <c r="C924" s="77"/>
      <c r="D924" s="66" t="s">
        <v>40</v>
      </c>
      <c r="E924" s="67">
        <v>1957</v>
      </c>
      <c r="F924" s="68">
        <v>15.994999999999999</v>
      </c>
      <c r="G924" s="66" t="s">
        <v>30</v>
      </c>
      <c r="H924" s="69" t="s">
        <v>31</v>
      </c>
    </row>
    <row r="925" spans="1:8" ht="20.100000000000001" customHeight="1">
      <c r="A925" s="65">
        <v>45663</v>
      </c>
      <c r="B925" s="77">
        <v>45663.633371099364</v>
      </c>
      <c r="C925" s="77"/>
      <c r="D925" s="66" t="s">
        <v>40</v>
      </c>
      <c r="E925" s="67">
        <v>533</v>
      </c>
      <c r="F925" s="68">
        <v>15.99</v>
      </c>
      <c r="G925" s="66" t="s">
        <v>30</v>
      </c>
      <c r="H925" s="69" t="s">
        <v>31</v>
      </c>
    </row>
    <row r="926" spans="1:8" ht="20.100000000000001" customHeight="1">
      <c r="A926" s="65">
        <v>45663</v>
      </c>
      <c r="B926" s="77">
        <v>45663.633661597036</v>
      </c>
      <c r="C926" s="77"/>
      <c r="D926" s="66" t="s">
        <v>40</v>
      </c>
      <c r="E926" s="67">
        <v>64</v>
      </c>
      <c r="F926" s="68">
        <v>15.99</v>
      </c>
      <c r="G926" s="66" t="s">
        <v>30</v>
      </c>
      <c r="H926" s="69" t="s">
        <v>32</v>
      </c>
    </row>
    <row r="927" spans="1:8" ht="20.100000000000001" customHeight="1">
      <c r="A927" s="65">
        <v>45663</v>
      </c>
      <c r="B927" s="77">
        <v>45663.633661597036</v>
      </c>
      <c r="C927" s="77"/>
      <c r="D927" s="66" t="s">
        <v>40</v>
      </c>
      <c r="E927" s="67">
        <v>404</v>
      </c>
      <c r="F927" s="68">
        <v>15.99</v>
      </c>
      <c r="G927" s="66" t="s">
        <v>30</v>
      </c>
      <c r="H927" s="69" t="s">
        <v>32</v>
      </c>
    </row>
    <row r="928" spans="1:8" ht="20.100000000000001" customHeight="1">
      <c r="A928" s="65">
        <v>45663</v>
      </c>
      <c r="B928" s="77">
        <v>45663.633661608677</v>
      </c>
      <c r="C928" s="77"/>
      <c r="D928" s="66" t="s">
        <v>40</v>
      </c>
      <c r="E928" s="67">
        <v>332</v>
      </c>
      <c r="F928" s="68">
        <v>15.99</v>
      </c>
      <c r="G928" s="66" t="s">
        <v>30</v>
      </c>
      <c r="H928" s="69" t="s">
        <v>31</v>
      </c>
    </row>
    <row r="929" spans="1:8" ht="20.100000000000001" customHeight="1">
      <c r="A929" s="65">
        <v>45663</v>
      </c>
      <c r="B929" s="77">
        <v>45663.633992060088</v>
      </c>
      <c r="C929" s="77"/>
      <c r="D929" s="66" t="s">
        <v>40</v>
      </c>
      <c r="E929" s="67">
        <v>479</v>
      </c>
      <c r="F929" s="68">
        <v>15.99</v>
      </c>
      <c r="G929" s="66" t="s">
        <v>30</v>
      </c>
      <c r="H929" s="69" t="s">
        <v>32</v>
      </c>
    </row>
    <row r="930" spans="1:8" ht="20.100000000000001" customHeight="1">
      <c r="A930" s="65">
        <v>45663</v>
      </c>
      <c r="B930" s="77">
        <v>45663.633992106654</v>
      </c>
      <c r="C930" s="77"/>
      <c r="D930" s="66" t="s">
        <v>40</v>
      </c>
      <c r="E930" s="67">
        <v>1411</v>
      </c>
      <c r="F930" s="68">
        <v>15.99</v>
      </c>
      <c r="G930" s="66" t="s">
        <v>30</v>
      </c>
      <c r="H930" s="69" t="s">
        <v>31</v>
      </c>
    </row>
    <row r="931" spans="1:8" ht="20.100000000000001" customHeight="1">
      <c r="A931" s="65">
        <v>45663</v>
      </c>
      <c r="B931" s="77">
        <v>45663.634421539493</v>
      </c>
      <c r="C931" s="77"/>
      <c r="D931" s="66" t="s">
        <v>40</v>
      </c>
      <c r="E931" s="67">
        <v>739</v>
      </c>
      <c r="F931" s="68">
        <v>15.984999999999999</v>
      </c>
      <c r="G931" s="66" t="s">
        <v>30</v>
      </c>
      <c r="H931" s="69" t="s">
        <v>31</v>
      </c>
    </row>
    <row r="932" spans="1:8" ht="20.100000000000001" customHeight="1">
      <c r="A932" s="65">
        <v>45663</v>
      </c>
      <c r="B932" s="77">
        <v>45663.634421539493</v>
      </c>
      <c r="C932" s="77"/>
      <c r="D932" s="66" t="s">
        <v>40</v>
      </c>
      <c r="E932" s="67">
        <v>482</v>
      </c>
      <c r="F932" s="68">
        <v>15.984999999999999</v>
      </c>
      <c r="G932" s="66" t="s">
        <v>30</v>
      </c>
      <c r="H932" s="69" t="s">
        <v>31</v>
      </c>
    </row>
    <row r="933" spans="1:8" ht="20.100000000000001" customHeight="1">
      <c r="A933" s="65">
        <v>45663</v>
      </c>
      <c r="B933" s="77">
        <v>45663.635164571926</v>
      </c>
      <c r="C933" s="77"/>
      <c r="D933" s="66" t="s">
        <v>40</v>
      </c>
      <c r="E933" s="67">
        <v>324</v>
      </c>
      <c r="F933" s="68">
        <v>15.975</v>
      </c>
      <c r="G933" s="66" t="s">
        <v>30</v>
      </c>
      <c r="H933" s="69" t="s">
        <v>31</v>
      </c>
    </row>
    <row r="934" spans="1:8" ht="20.100000000000001" customHeight="1">
      <c r="A934" s="65">
        <v>45663</v>
      </c>
      <c r="B934" s="77">
        <v>45663.635164571926</v>
      </c>
      <c r="C934" s="77"/>
      <c r="D934" s="66" t="s">
        <v>40</v>
      </c>
      <c r="E934" s="67">
        <v>797</v>
      </c>
      <c r="F934" s="68">
        <v>15.975</v>
      </c>
      <c r="G934" s="66" t="s">
        <v>30</v>
      </c>
      <c r="H934" s="69" t="s">
        <v>31</v>
      </c>
    </row>
    <row r="935" spans="1:8" ht="20.100000000000001" customHeight="1">
      <c r="A935" s="65">
        <v>45663</v>
      </c>
      <c r="B935" s="77">
        <v>45663.635452557821</v>
      </c>
      <c r="C935" s="77"/>
      <c r="D935" s="66" t="s">
        <v>40</v>
      </c>
      <c r="E935" s="67">
        <v>252</v>
      </c>
      <c r="F935" s="68">
        <v>15.97</v>
      </c>
      <c r="G935" s="66" t="s">
        <v>30</v>
      </c>
      <c r="H935" s="69" t="s">
        <v>32</v>
      </c>
    </row>
    <row r="936" spans="1:8" ht="20.100000000000001" customHeight="1">
      <c r="A936" s="65">
        <v>45663</v>
      </c>
      <c r="B936" s="77">
        <v>45663.635610161815</v>
      </c>
      <c r="C936" s="77"/>
      <c r="D936" s="66" t="s">
        <v>40</v>
      </c>
      <c r="E936" s="67">
        <v>728</v>
      </c>
      <c r="F936" s="68">
        <v>15.97</v>
      </c>
      <c r="G936" s="66" t="s">
        <v>30</v>
      </c>
      <c r="H936" s="69" t="s">
        <v>31</v>
      </c>
    </row>
    <row r="937" spans="1:8" ht="20.100000000000001" customHeight="1">
      <c r="A937" s="65">
        <v>45663</v>
      </c>
      <c r="B937" s="77">
        <v>45663.635610161815</v>
      </c>
      <c r="C937" s="77"/>
      <c r="D937" s="66" t="s">
        <v>40</v>
      </c>
      <c r="E937" s="67">
        <v>763</v>
      </c>
      <c r="F937" s="68">
        <v>15.97</v>
      </c>
      <c r="G937" s="66" t="s">
        <v>30</v>
      </c>
      <c r="H937" s="69" t="s">
        <v>31</v>
      </c>
    </row>
    <row r="938" spans="1:8" ht="20.100000000000001" customHeight="1">
      <c r="A938" s="65">
        <v>45663</v>
      </c>
      <c r="B938" s="77">
        <v>45663.635806631763</v>
      </c>
      <c r="C938" s="77"/>
      <c r="D938" s="66" t="s">
        <v>40</v>
      </c>
      <c r="E938" s="67">
        <v>314</v>
      </c>
      <c r="F938" s="68">
        <v>15.95</v>
      </c>
      <c r="G938" s="66" t="s">
        <v>30</v>
      </c>
      <c r="H938" s="69" t="s">
        <v>31</v>
      </c>
    </row>
    <row r="939" spans="1:8" ht="20.100000000000001" customHeight="1">
      <c r="A939" s="65">
        <v>45663</v>
      </c>
      <c r="B939" s="77">
        <v>45663.635806631763</v>
      </c>
      <c r="C939" s="77"/>
      <c r="D939" s="66" t="s">
        <v>40</v>
      </c>
      <c r="E939" s="67">
        <v>602</v>
      </c>
      <c r="F939" s="68">
        <v>15.95</v>
      </c>
      <c r="G939" s="66" t="s">
        <v>30</v>
      </c>
      <c r="H939" s="69" t="s">
        <v>31</v>
      </c>
    </row>
    <row r="940" spans="1:8" ht="20.100000000000001" customHeight="1">
      <c r="A940" s="65">
        <v>45663</v>
      </c>
      <c r="B940" s="77">
        <v>45663.635871250182</v>
      </c>
      <c r="C940" s="77"/>
      <c r="D940" s="66" t="s">
        <v>40</v>
      </c>
      <c r="E940" s="67">
        <v>885</v>
      </c>
      <c r="F940" s="68">
        <v>15.93</v>
      </c>
      <c r="G940" s="66" t="s">
        <v>30</v>
      </c>
      <c r="H940" s="69" t="s">
        <v>31</v>
      </c>
    </row>
    <row r="941" spans="1:8" ht="20.100000000000001" customHeight="1">
      <c r="A941" s="65">
        <v>45663</v>
      </c>
      <c r="B941" s="77">
        <v>45663.636509467382</v>
      </c>
      <c r="C941" s="77"/>
      <c r="D941" s="66" t="s">
        <v>40</v>
      </c>
      <c r="E941" s="67">
        <v>926</v>
      </c>
      <c r="F941" s="68">
        <v>15.895</v>
      </c>
      <c r="G941" s="66" t="s">
        <v>30</v>
      </c>
      <c r="H941" s="69" t="s">
        <v>31</v>
      </c>
    </row>
    <row r="942" spans="1:8" ht="20.100000000000001" customHeight="1">
      <c r="A942" s="65">
        <v>45663</v>
      </c>
      <c r="B942" s="77">
        <v>45663.636522823945</v>
      </c>
      <c r="C942" s="77"/>
      <c r="D942" s="66" t="s">
        <v>40</v>
      </c>
      <c r="E942" s="67">
        <v>285</v>
      </c>
      <c r="F942" s="68">
        <v>15.89</v>
      </c>
      <c r="G942" s="66" t="s">
        <v>30</v>
      </c>
      <c r="H942" s="69" t="s">
        <v>31</v>
      </c>
    </row>
    <row r="943" spans="1:8" ht="20.100000000000001" customHeight="1">
      <c r="A943" s="65">
        <v>45663</v>
      </c>
      <c r="B943" s="77">
        <v>45663.636742314789</v>
      </c>
      <c r="C943" s="77"/>
      <c r="D943" s="66" t="s">
        <v>40</v>
      </c>
      <c r="E943" s="67">
        <v>17</v>
      </c>
      <c r="F943" s="68">
        <v>15.88</v>
      </c>
      <c r="G943" s="66" t="s">
        <v>30</v>
      </c>
      <c r="H943" s="69" t="s">
        <v>31</v>
      </c>
    </row>
    <row r="944" spans="1:8" ht="20.100000000000001" customHeight="1">
      <c r="A944" s="65">
        <v>45663</v>
      </c>
      <c r="B944" s="77">
        <v>45663.636742314789</v>
      </c>
      <c r="C944" s="77"/>
      <c r="D944" s="66" t="s">
        <v>40</v>
      </c>
      <c r="E944" s="67">
        <v>24</v>
      </c>
      <c r="F944" s="68">
        <v>15.88</v>
      </c>
      <c r="G944" s="66" t="s">
        <v>30</v>
      </c>
      <c r="H944" s="69" t="s">
        <v>31</v>
      </c>
    </row>
    <row r="945" spans="1:8" ht="20.100000000000001" customHeight="1">
      <c r="A945" s="65">
        <v>45663</v>
      </c>
      <c r="B945" s="77">
        <v>45663.636742314789</v>
      </c>
      <c r="C945" s="77"/>
      <c r="D945" s="66" t="s">
        <v>40</v>
      </c>
      <c r="E945" s="67">
        <v>138</v>
      </c>
      <c r="F945" s="68">
        <v>15.88</v>
      </c>
      <c r="G945" s="66" t="s">
        <v>30</v>
      </c>
      <c r="H945" s="69" t="s">
        <v>31</v>
      </c>
    </row>
    <row r="946" spans="1:8" ht="20.100000000000001" customHeight="1">
      <c r="A946" s="65">
        <v>45663</v>
      </c>
      <c r="B946" s="77">
        <v>45663.636742314789</v>
      </c>
      <c r="C946" s="77"/>
      <c r="D946" s="66" t="s">
        <v>40</v>
      </c>
      <c r="E946" s="67">
        <v>19</v>
      </c>
      <c r="F946" s="68">
        <v>15.88</v>
      </c>
      <c r="G946" s="66" t="s">
        <v>30</v>
      </c>
      <c r="H946" s="69" t="s">
        <v>31</v>
      </c>
    </row>
    <row r="947" spans="1:8" ht="20.100000000000001" customHeight="1">
      <c r="A947" s="65">
        <v>45663</v>
      </c>
      <c r="B947" s="77">
        <v>45663.636742314789</v>
      </c>
      <c r="C947" s="77"/>
      <c r="D947" s="66" t="s">
        <v>40</v>
      </c>
      <c r="E947" s="67">
        <v>12</v>
      </c>
      <c r="F947" s="68">
        <v>15.88</v>
      </c>
      <c r="G947" s="66" t="s">
        <v>30</v>
      </c>
      <c r="H947" s="69" t="s">
        <v>31</v>
      </c>
    </row>
    <row r="948" spans="1:8" ht="20.100000000000001" customHeight="1">
      <c r="A948" s="65">
        <v>45663</v>
      </c>
      <c r="B948" s="77">
        <v>45663.636742430739</v>
      </c>
      <c r="C948" s="77"/>
      <c r="D948" s="66" t="s">
        <v>40</v>
      </c>
      <c r="E948" s="67">
        <v>12</v>
      </c>
      <c r="F948" s="68">
        <v>15.88</v>
      </c>
      <c r="G948" s="66" t="s">
        <v>30</v>
      </c>
      <c r="H948" s="69" t="s">
        <v>31</v>
      </c>
    </row>
    <row r="949" spans="1:8" ht="20.100000000000001" customHeight="1">
      <c r="A949" s="65">
        <v>45663</v>
      </c>
      <c r="B949" s="77">
        <v>45663.637266666628</v>
      </c>
      <c r="C949" s="77"/>
      <c r="D949" s="66" t="s">
        <v>40</v>
      </c>
      <c r="E949" s="67">
        <v>437</v>
      </c>
      <c r="F949" s="68">
        <v>15.88</v>
      </c>
      <c r="G949" s="66" t="s">
        <v>30</v>
      </c>
      <c r="H949" s="69" t="s">
        <v>31</v>
      </c>
    </row>
    <row r="950" spans="1:8" ht="20.100000000000001" customHeight="1">
      <c r="A950" s="65">
        <v>45663</v>
      </c>
      <c r="B950" s="77">
        <v>45663.637272222433</v>
      </c>
      <c r="C950" s="77"/>
      <c r="D950" s="66" t="s">
        <v>40</v>
      </c>
      <c r="E950" s="67">
        <v>71</v>
      </c>
      <c r="F950" s="68">
        <v>15.875</v>
      </c>
      <c r="G950" s="66" t="s">
        <v>30</v>
      </c>
      <c r="H950" s="69" t="s">
        <v>31</v>
      </c>
    </row>
    <row r="951" spans="1:8" ht="20.100000000000001" customHeight="1">
      <c r="A951" s="65">
        <v>45663</v>
      </c>
      <c r="B951" s="77">
        <v>45663.637272222433</v>
      </c>
      <c r="C951" s="77"/>
      <c r="D951" s="66" t="s">
        <v>40</v>
      </c>
      <c r="E951" s="67">
        <v>29</v>
      </c>
      <c r="F951" s="68">
        <v>15.875</v>
      </c>
      <c r="G951" s="66" t="s">
        <v>30</v>
      </c>
      <c r="H951" s="69" t="s">
        <v>31</v>
      </c>
    </row>
    <row r="952" spans="1:8" ht="20.100000000000001" customHeight="1">
      <c r="A952" s="65">
        <v>45663</v>
      </c>
      <c r="B952" s="77">
        <v>45663.63753295131</v>
      </c>
      <c r="C952" s="77"/>
      <c r="D952" s="66" t="s">
        <v>40</v>
      </c>
      <c r="E952" s="67">
        <v>16</v>
      </c>
      <c r="F952" s="68">
        <v>15.87</v>
      </c>
      <c r="G952" s="66" t="s">
        <v>30</v>
      </c>
      <c r="H952" s="69" t="s">
        <v>31</v>
      </c>
    </row>
    <row r="953" spans="1:8" ht="20.100000000000001" customHeight="1">
      <c r="A953" s="65">
        <v>45663</v>
      </c>
      <c r="B953" s="77">
        <v>45663.63753295131</v>
      </c>
      <c r="C953" s="77"/>
      <c r="D953" s="66" t="s">
        <v>40</v>
      </c>
      <c r="E953" s="67">
        <v>822</v>
      </c>
      <c r="F953" s="68">
        <v>15.87</v>
      </c>
      <c r="G953" s="66" t="s">
        <v>30</v>
      </c>
      <c r="H953" s="69" t="s">
        <v>31</v>
      </c>
    </row>
    <row r="954" spans="1:8" ht="20.100000000000001" customHeight="1">
      <c r="A954" s="65">
        <v>45663</v>
      </c>
      <c r="B954" s="77">
        <v>45663.63753295131</v>
      </c>
      <c r="C954" s="77"/>
      <c r="D954" s="66" t="s">
        <v>40</v>
      </c>
      <c r="E954" s="67">
        <v>40</v>
      </c>
      <c r="F954" s="68">
        <v>15.87</v>
      </c>
      <c r="G954" s="66" t="s">
        <v>30</v>
      </c>
      <c r="H954" s="69" t="s">
        <v>31</v>
      </c>
    </row>
    <row r="955" spans="1:8" ht="20.100000000000001" customHeight="1">
      <c r="A955" s="65">
        <v>45663</v>
      </c>
      <c r="B955" s="77">
        <v>45663.63753295131</v>
      </c>
      <c r="C955" s="77"/>
      <c r="D955" s="66" t="s">
        <v>40</v>
      </c>
      <c r="E955" s="67">
        <v>70</v>
      </c>
      <c r="F955" s="68">
        <v>15.87</v>
      </c>
      <c r="G955" s="66" t="s">
        <v>30</v>
      </c>
      <c r="H955" s="69" t="s">
        <v>31</v>
      </c>
    </row>
    <row r="956" spans="1:8" ht="20.100000000000001" customHeight="1">
      <c r="A956" s="65">
        <v>45663</v>
      </c>
      <c r="B956" s="77">
        <v>45663.63753295131</v>
      </c>
      <c r="C956" s="77"/>
      <c r="D956" s="66" t="s">
        <v>40</v>
      </c>
      <c r="E956" s="67">
        <v>24</v>
      </c>
      <c r="F956" s="68">
        <v>15.87</v>
      </c>
      <c r="G956" s="66" t="s">
        <v>30</v>
      </c>
      <c r="H956" s="69" t="s">
        <v>31</v>
      </c>
    </row>
    <row r="957" spans="1:8" ht="20.100000000000001" customHeight="1">
      <c r="A957" s="65">
        <v>45663</v>
      </c>
      <c r="B957" s="77">
        <v>45663.637886053417</v>
      </c>
      <c r="C957" s="77"/>
      <c r="D957" s="66" t="s">
        <v>40</v>
      </c>
      <c r="E957" s="67">
        <v>55</v>
      </c>
      <c r="F957" s="68">
        <v>15.85</v>
      </c>
      <c r="G957" s="66" t="s">
        <v>30</v>
      </c>
      <c r="H957" s="69" t="s">
        <v>31</v>
      </c>
    </row>
    <row r="958" spans="1:8" ht="20.100000000000001" customHeight="1">
      <c r="A958" s="65">
        <v>45663</v>
      </c>
      <c r="B958" s="77">
        <v>45663.638639814686</v>
      </c>
      <c r="C958" s="77"/>
      <c r="D958" s="66" t="s">
        <v>40</v>
      </c>
      <c r="E958" s="67">
        <v>1962</v>
      </c>
      <c r="F958" s="68">
        <v>15.865</v>
      </c>
      <c r="G958" s="66" t="s">
        <v>30</v>
      </c>
      <c r="H958" s="69" t="s">
        <v>31</v>
      </c>
    </row>
    <row r="959" spans="1:8" ht="20.100000000000001" customHeight="1">
      <c r="A959" s="65">
        <v>45663</v>
      </c>
      <c r="B959" s="77">
        <v>45663.640000127256</v>
      </c>
      <c r="C959" s="77"/>
      <c r="D959" s="66" t="s">
        <v>40</v>
      </c>
      <c r="E959" s="67">
        <v>229</v>
      </c>
      <c r="F959" s="68">
        <v>15.86</v>
      </c>
      <c r="G959" s="66" t="s">
        <v>30</v>
      </c>
      <c r="H959" s="69" t="s">
        <v>31</v>
      </c>
    </row>
    <row r="960" spans="1:8" ht="20.100000000000001" customHeight="1">
      <c r="A960" s="65">
        <v>45663</v>
      </c>
      <c r="B960" s="77">
        <v>45663.640000127256</v>
      </c>
      <c r="C960" s="77"/>
      <c r="D960" s="66" t="s">
        <v>40</v>
      </c>
      <c r="E960" s="67">
        <v>321</v>
      </c>
      <c r="F960" s="68">
        <v>15.86</v>
      </c>
      <c r="G960" s="66" t="s">
        <v>30</v>
      </c>
      <c r="H960" s="69" t="s">
        <v>31</v>
      </c>
    </row>
    <row r="961" spans="1:8" ht="20.100000000000001" customHeight="1">
      <c r="A961" s="65">
        <v>45663</v>
      </c>
      <c r="B961" s="77">
        <v>45663.640000127256</v>
      </c>
      <c r="C961" s="77"/>
      <c r="D961" s="66" t="s">
        <v>40</v>
      </c>
      <c r="E961" s="67">
        <v>1561</v>
      </c>
      <c r="F961" s="68">
        <v>15.86</v>
      </c>
      <c r="G961" s="66" t="s">
        <v>30</v>
      </c>
      <c r="H961" s="69" t="s">
        <v>31</v>
      </c>
    </row>
    <row r="962" spans="1:8" ht="20.100000000000001" customHeight="1">
      <c r="A962" s="65">
        <v>45663</v>
      </c>
      <c r="B962" s="77">
        <v>45663.640304201283</v>
      </c>
      <c r="C962" s="77"/>
      <c r="D962" s="66" t="s">
        <v>40</v>
      </c>
      <c r="E962" s="67">
        <v>473</v>
      </c>
      <c r="F962" s="68">
        <v>15.85</v>
      </c>
      <c r="G962" s="66" t="s">
        <v>30</v>
      </c>
      <c r="H962" s="69" t="s">
        <v>31</v>
      </c>
    </row>
    <row r="963" spans="1:8" ht="20.100000000000001" customHeight="1">
      <c r="A963" s="65">
        <v>45663</v>
      </c>
      <c r="B963" s="77">
        <v>45663.64165534731</v>
      </c>
      <c r="C963" s="77"/>
      <c r="D963" s="66" t="s">
        <v>40</v>
      </c>
      <c r="E963" s="67">
        <v>620</v>
      </c>
      <c r="F963" s="68">
        <v>15.875</v>
      </c>
      <c r="G963" s="66" t="s">
        <v>30</v>
      </c>
      <c r="H963" s="69" t="s">
        <v>31</v>
      </c>
    </row>
    <row r="964" spans="1:8" ht="20.100000000000001" customHeight="1">
      <c r="A964" s="65">
        <v>45663</v>
      </c>
      <c r="B964" s="77">
        <v>45663.641655474436</v>
      </c>
      <c r="C964" s="77"/>
      <c r="D964" s="66" t="s">
        <v>40</v>
      </c>
      <c r="E964" s="67">
        <v>443</v>
      </c>
      <c r="F964" s="68">
        <v>15.875</v>
      </c>
      <c r="G964" s="66" t="s">
        <v>30</v>
      </c>
      <c r="H964" s="69" t="s">
        <v>31</v>
      </c>
    </row>
    <row r="965" spans="1:8" ht="20.100000000000001" customHeight="1">
      <c r="A965" s="65">
        <v>45663</v>
      </c>
      <c r="B965" s="77">
        <v>45663.641655764077</v>
      </c>
      <c r="C965" s="77"/>
      <c r="D965" s="66" t="s">
        <v>40</v>
      </c>
      <c r="E965" s="67">
        <v>360</v>
      </c>
      <c r="F965" s="68">
        <v>15.875</v>
      </c>
      <c r="G965" s="66" t="s">
        <v>30</v>
      </c>
      <c r="H965" s="69" t="s">
        <v>31</v>
      </c>
    </row>
    <row r="966" spans="1:8" ht="20.100000000000001" customHeight="1">
      <c r="A966" s="65">
        <v>45663</v>
      </c>
      <c r="B966" s="77">
        <v>45663.641655764077</v>
      </c>
      <c r="C966" s="77"/>
      <c r="D966" s="66" t="s">
        <v>40</v>
      </c>
      <c r="E966" s="67">
        <v>360</v>
      </c>
      <c r="F966" s="68">
        <v>15.875</v>
      </c>
      <c r="G966" s="66" t="s">
        <v>30</v>
      </c>
      <c r="H966" s="69" t="s">
        <v>31</v>
      </c>
    </row>
    <row r="967" spans="1:8" ht="20.100000000000001" customHeight="1">
      <c r="A967" s="65">
        <v>45663</v>
      </c>
      <c r="B967" s="77">
        <v>45663.641655914485</v>
      </c>
      <c r="C967" s="77"/>
      <c r="D967" s="66" t="s">
        <v>40</v>
      </c>
      <c r="E967" s="67">
        <v>30</v>
      </c>
      <c r="F967" s="68">
        <v>15.875</v>
      </c>
      <c r="G967" s="66" t="s">
        <v>30</v>
      </c>
      <c r="H967" s="69" t="s">
        <v>31</v>
      </c>
    </row>
    <row r="968" spans="1:8" ht="20.100000000000001" customHeight="1">
      <c r="A968" s="65">
        <v>45663</v>
      </c>
      <c r="B968" s="77">
        <v>45663.641655937303</v>
      </c>
      <c r="C968" s="77"/>
      <c r="D968" s="66" t="s">
        <v>40</v>
      </c>
      <c r="E968" s="67">
        <v>180</v>
      </c>
      <c r="F968" s="68">
        <v>15.875</v>
      </c>
      <c r="G968" s="66" t="s">
        <v>30</v>
      </c>
      <c r="H968" s="69" t="s">
        <v>31</v>
      </c>
    </row>
    <row r="969" spans="1:8" ht="20.100000000000001" customHeight="1">
      <c r="A969" s="65">
        <v>45663</v>
      </c>
      <c r="B969" s="77">
        <v>45663.641989594791</v>
      </c>
      <c r="C969" s="77"/>
      <c r="D969" s="66" t="s">
        <v>40</v>
      </c>
      <c r="E969" s="67">
        <v>261</v>
      </c>
      <c r="F969" s="68">
        <v>15.87</v>
      </c>
      <c r="G969" s="66" t="s">
        <v>30</v>
      </c>
      <c r="H969" s="69" t="s">
        <v>32</v>
      </c>
    </row>
    <row r="970" spans="1:8" ht="20.100000000000001" customHeight="1">
      <c r="A970" s="65">
        <v>45663</v>
      </c>
      <c r="B970" s="77">
        <v>45663.641989548691</v>
      </c>
      <c r="C970" s="77"/>
      <c r="D970" s="66" t="s">
        <v>40</v>
      </c>
      <c r="E970" s="67">
        <v>486</v>
      </c>
      <c r="F970" s="68">
        <v>15.87</v>
      </c>
      <c r="G970" s="66" t="s">
        <v>30</v>
      </c>
      <c r="H970" s="69" t="s">
        <v>31</v>
      </c>
    </row>
    <row r="971" spans="1:8" ht="20.100000000000001" customHeight="1">
      <c r="A971" s="65">
        <v>45663</v>
      </c>
      <c r="B971" s="77">
        <v>45663.641989548691</v>
      </c>
      <c r="C971" s="77"/>
      <c r="D971" s="66" t="s">
        <v>40</v>
      </c>
      <c r="E971" s="67">
        <v>754</v>
      </c>
      <c r="F971" s="68">
        <v>15.87</v>
      </c>
      <c r="G971" s="66" t="s">
        <v>30</v>
      </c>
      <c r="H971" s="69" t="s">
        <v>31</v>
      </c>
    </row>
    <row r="972" spans="1:8" ht="20.100000000000001" customHeight="1">
      <c r="A972" s="65">
        <v>45663</v>
      </c>
      <c r="B972" s="77">
        <v>45663.643241284881</v>
      </c>
      <c r="C972" s="77"/>
      <c r="D972" s="66" t="s">
        <v>40</v>
      </c>
      <c r="E972" s="67">
        <v>264</v>
      </c>
      <c r="F972" s="68">
        <v>15.875</v>
      </c>
      <c r="G972" s="66" t="s">
        <v>30</v>
      </c>
      <c r="H972" s="69" t="s">
        <v>31</v>
      </c>
    </row>
    <row r="973" spans="1:8" ht="20.100000000000001" customHeight="1">
      <c r="A973" s="65">
        <v>45663</v>
      </c>
      <c r="B973" s="77">
        <v>45663.64336972218</v>
      </c>
      <c r="C973" s="77"/>
      <c r="D973" s="66" t="s">
        <v>40</v>
      </c>
      <c r="E973" s="67">
        <v>424</v>
      </c>
      <c r="F973" s="68">
        <v>15.875</v>
      </c>
      <c r="G973" s="66" t="s">
        <v>30</v>
      </c>
      <c r="H973" s="69" t="s">
        <v>31</v>
      </c>
    </row>
    <row r="974" spans="1:8" ht="20.100000000000001" customHeight="1">
      <c r="A974" s="65">
        <v>45663</v>
      </c>
      <c r="B974" s="77">
        <v>45663.64336972218</v>
      </c>
      <c r="C974" s="77"/>
      <c r="D974" s="66" t="s">
        <v>40</v>
      </c>
      <c r="E974" s="67">
        <v>192</v>
      </c>
      <c r="F974" s="68">
        <v>15.875</v>
      </c>
      <c r="G974" s="66" t="s">
        <v>30</v>
      </c>
      <c r="H974" s="69" t="s">
        <v>31</v>
      </c>
    </row>
    <row r="975" spans="1:8" ht="20.100000000000001" customHeight="1">
      <c r="A975" s="65">
        <v>45663</v>
      </c>
      <c r="B975" s="77">
        <v>45663.64336972218</v>
      </c>
      <c r="C975" s="77"/>
      <c r="D975" s="66" t="s">
        <v>40</v>
      </c>
      <c r="E975" s="67">
        <v>1138</v>
      </c>
      <c r="F975" s="68">
        <v>15.875</v>
      </c>
      <c r="G975" s="66" t="s">
        <v>30</v>
      </c>
      <c r="H975" s="69" t="s">
        <v>31</v>
      </c>
    </row>
    <row r="976" spans="1:8" ht="20.100000000000001" customHeight="1">
      <c r="A976" s="65">
        <v>45663</v>
      </c>
      <c r="B976" s="77">
        <v>45663.644637094811</v>
      </c>
      <c r="C976" s="77"/>
      <c r="D976" s="66" t="s">
        <v>40</v>
      </c>
      <c r="E976" s="67">
        <v>470</v>
      </c>
      <c r="F976" s="68">
        <v>15.9</v>
      </c>
      <c r="G976" s="66" t="s">
        <v>30</v>
      </c>
      <c r="H976" s="69" t="s">
        <v>32</v>
      </c>
    </row>
    <row r="977" spans="1:8" ht="20.100000000000001" customHeight="1">
      <c r="A977" s="65">
        <v>45663</v>
      </c>
      <c r="B977" s="77">
        <v>45663.644650081173</v>
      </c>
      <c r="C977" s="77"/>
      <c r="D977" s="66" t="s">
        <v>40</v>
      </c>
      <c r="E977" s="67">
        <v>391</v>
      </c>
      <c r="F977" s="68">
        <v>15.9</v>
      </c>
      <c r="G977" s="66" t="s">
        <v>30</v>
      </c>
      <c r="H977" s="69" t="s">
        <v>32</v>
      </c>
    </row>
    <row r="978" spans="1:8" ht="20.100000000000001" customHeight="1">
      <c r="A978" s="65">
        <v>45663</v>
      </c>
      <c r="B978" s="77">
        <v>45663.644888865761</v>
      </c>
      <c r="C978" s="77"/>
      <c r="D978" s="66" t="s">
        <v>40</v>
      </c>
      <c r="E978" s="67">
        <v>349</v>
      </c>
      <c r="F978" s="68">
        <v>15.9</v>
      </c>
      <c r="G978" s="66" t="s">
        <v>30</v>
      </c>
      <c r="H978" s="69" t="s">
        <v>32</v>
      </c>
    </row>
    <row r="979" spans="1:8" ht="20.100000000000001" customHeight="1">
      <c r="A979" s="65">
        <v>45663</v>
      </c>
      <c r="B979" s="77">
        <v>45663.64488885412</v>
      </c>
      <c r="C979" s="77"/>
      <c r="D979" s="66" t="s">
        <v>40</v>
      </c>
      <c r="E979" s="67">
        <v>2353</v>
      </c>
      <c r="F979" s="68">
        <v>15.904999999999999</v>
      </c>
      <c r="G979" s="66" t="s">
        <v>30</v>
      </c>
      <c r="H979" s="69" t="s">
        <v>31</v>
      </c>
    </row>
    <row r="980" spans="1:8" ht="20.100000000000001" customHeight="1">
      <c r="A980" s="65">
        <v>45663</v>
      </c>
      <c r="B980" s="77">
        <v>45663.644888911862</v>
      </c>
      <c r="C980" s="77"/>
      <c r="D980" s="66" t="s">
        <v>40</v>
      </c>
      <c r="E980" s="67">
        <v>964</v>
      </c>
      <c r="F980" s="68">
        <v>15.9</v>
      </c>
      <c r="G980" s="66" t="s">
        <v>30</v>
      </c>
      <c r="H980" s="69" t="s">
        <v>31</v>
      </c>
    </row>
    <row r="981" spans="1:8" ht="20.100000000000001" customHeight="1">
      <c r="A981" s="65">
        <v>45663</v>
      </c>
      <c r="B981" s="77">
        <v>45663.646071423776</v>
      </c>
      <c r="C981" s="77"/>
      <c r="D981" s="66" t="s">
        <v>40</v>
      </c>
      <c r="E981" s="67">
        <v>412</v>
      </c>
      <c r="F981" s="68">
        <v>15.92</v>
      </c>
      <c r="G981" s="66" t="s">
        <v>30</v>
      </c>
      <c r="H981" s="69" t="s">
        <v>32</v>
      </c>
    </row>
    <row r="982" spans="1:8" ht="20.100000000000001" customHeight="1">
      <c r="A982" s="65">
        <v>45663</v>
      </c>
      <c r="B982" s="77">
        <v>45663.646071423776</v>
      </c>
      <c r="C982" s="77"/>
      <c r="D982" s="66" t="s">
        <v>40</v>
      </c>
      <c r="E982" s="67">
        <v>1</v>
      </c>
      <c r="F982" s="68">
        <v>15.92</v>
      </c>
      <c r="G982" s="66" t="s">
        <v>30</v>
      </c>
      <c r="H982" s="69" t="s">
        <v>32</v>
      </c>
    </row>
    <row r="983" spans="1:8" ht="20.100000000000001" customHeight="1">
      <c r="A983" s="65">
        <v>45663</v>
      </c>
      <c r="B983" s="77">
        <v>45663.646071423776</v>
      </c>
      <c r="C983" s="77"/>
      <c r="D983" s="66" t="s">
        <v>40</v>
      </c>
      <c r="E983" s="67">
        <v>184</v>
      </c>
      <c r="F983" s="68">
        <v>15.92</v>
      </c>
      <c r="G983" s="66" t="s">
        <v>30</v>
      </c>
      <c r="H983" s="69" t="s">
        <v>32</v>
      </c>
    </row>
    <row r="984" spans="1:8" ht="20.100000000000001" customHeight="1">
      <c r="A984" s="65">
        <v>45663</v>
      </c>
      <c r="B984" s="77">
        <v>45663.646071423776</v>
      </c>
      <c r="C984" s="77"/>
      <c r="D984" s="66" t="s">
        <v>40</v>
      </c>
      <c r="E984" s="67">
        <v>1</v>
      </c>
      <c r="F984" s="68">
        <v>15.92</v>
      </c>
      <c r="G984" s="66" t="s">
        <v>30</v>
      </c>
      <c r="H984" s="69" t="s">
        <v>32</v>
      </c>
    </row>
    <row r="985" spans="1:8" ht="20.100000000000001" customHeight="1">
      <c r="A985" s="65">
        <v>45663</v>
      </c>
      <c r="B985" s="77">
        <v>45663.646123726852</v>
      </c>
      <c r="C985" s="77"/>
      <c r="D985" s="66" t="s">
        <v>40</v>
      </c>
      <c r="E985" s="67">
        <v>2219</v>
      </c>
      <c r="F985" s="68">
        <v>15.92</v>
      </c>
      <c r="G985" s="66" t="s">
        <v>30</v>
      </c>
      <c r="H985" s="69" t="s">
        <v>32</v>
      </c>
    </row>
    <row r="986" spans="1:8" ht="20.100000000000001" customHeight="1">
      <c r="A986" s="65">
        <v>45663</v>
      </c>
      <c r="B986" s="77">
        <v>45663.646627395879</v>
      </c>
      <c r="C986" s="77"/>
      <c r="D986" s="66" t="s">
        <v>40</v>
      </c>
      <c r="E986" s="67">
        <v>592</v>
      </c>
      <c r="F986" s="68">
        <v>15.92</v>
      </c>
      <c r="G986" s="66" t="s">
        <v>30</v>
      </c>
      <c r="H986" s="69" t="s">
        <v>32</v>
      </c>
    </row>
    <row r="987" spans="1:8" ht="20.100000000000001" customHeight="1">
      <c r="A987" s="65">
        <v>45663</v>
      </c>
      <c r="B987" s="77">
        <v>45663.646640532184</v>
      </c>
      <c r="C987" s="77"/>
      <c r="D987" s="66" t="s">
        <v>40</v>
      </c>
      <c r="E987" s="67">
        <v>770</v>
      </c>
      <c r="F987" s="68">
        <v>15.92</v>
      </c>
      <c r="G987" s="66" t="s">
        <v>30</v>
      </c>
      <c r="H987" s="69" t="s">
        <v>31</v>
      </c>
    </row>
    <row r="988" spans="1:8" ht="20.100000000000001" customHeight="1">
      <c r="A988" s="65">
        <v>45663</v>
      </c>
      <c r="B988" s="77">
        <v>45663.646640532184</v>
      </c>
      <c r="C988" s="77"/>
      <c r="D988" s="66" t="s">
        <v>40</v>
      </c>
      <c r="E988" s="67">
        <v>370</v>
      </c>
      <c r="F988" s="68">
        <v>15.92</v>
      </c>
      <c r="G988" s="66" t="s">
        <v>30</v>
      </c>
      <c r="H988" s="69" t="s">
        <v>31</v>
      </c>
    </row>
    <row r="989" spans="1:8" ht="20.100000000000001" customHeight="1">
      <c r="A989" s="65">
        <v>45663</v>
      </c>
      <c r="B989" s="77">
        <v>45663.646640590392</v>
      </c>
      <c r="C989" s="77"/>
      <c r="D989" s="66" t="s">
        <v>40</v>
      </c>
      <c r="E989" s="67">
        <v>475</v>
      </c>
      <c r="F989" s="68">
        <v>15.92</v>
      </c>
      <c r="G989" s="66" t="s">
        <v>30</v>
      </c>
      <c r="H989" s="69" t="s">
        <v>31</v>
      </c>
    </row>
    <row r="990" spans="1:8" ht="20.100000000000001" customHeight="1">
      <c r="A990" s="65">
        <v>45663</v>
      </c>
      <c r="B990" s="77">
        <v>45663.647148460615</v>
      </c>
      <c r="C990" s="77"/>
      <c r="D990" s="66" t="s">
        <v>40</v>
      </c>
      <c r="E990" s="67">
        <v>2147</v>
      </c>
      <c r="F990" s="68">
        <v>15.93</v>
      </c>
      <c r="G990" s="66" t="s">
        <v>30</v>
      </c>
      <c r="H990" s="69" t="s">
        <v>31</v>
      </c>
    </row>
    <row r="991" spans="1:8" ht="20.100000000000001" customHeight="1">
      <c r="A991" s="65">
        <v>45663</v>
      </c>
      <c r="B991" s="77">
        <v>45663.64714849554</v>
      </c>
      <c r="C991" s="77"/>
      <c r="D991" s="66" t="s">
        <v>40</v>
      </c>
      <c r="E991" s="67">
        <v>1867</v>
      </c>
      <c r="F991" s="68">
        <v>15.93</v>
      </c>
      <c r="G991" s="66" t="s">
        <v>30</v>
      </c>
      <c r="H991" s="69" t="s">
        <v>31</v>
      </c>
    </row>
    <row r="992" spans="1:8" ht="20.100000000000001" customHeight="1">
      <c r="A992" s="65">
        <v>45663</v>
      </c>
      <c r="B992" s="77">
        <v>45663.647148645949</v>
      </c>
      <c r="C992" s="77"/>
      <c r="D992" s="66" t="s">
        <v>40</v>
      </c>
      <c r="E992" s="67">
        <v>30</v>
      </c>
      <c r="F992" s="68">
        <v>15.93</v>
      </c>
      <c r="G992" s="66" t="s">
        <v>30</v>
      </c>
      <c r="H992" s="69" t="s">
        <v>31</v>
      </c>
    </row>
    <row r="993" spans="1:8" ht="20.100000000000001" customHeight="1">
      <c r="A993" s="65">
        <v>45663</v>
      </c>
      <c r="B993" s="77">
        <v>45663.64781318279</v>
      </c>
      <c r="C993" s="77"/>
      <c r="D993" s="66" t="s">
        <v>40</v>
      </c>
      <c r="E993" s="67">
        <v>297</v>
      </c>
      <c r="F993" s="68">
        <v>15.93</v>
      </c>
      <c r="G993" s="66" t="s">
        <v>30</v>
      </c>
      <c r="H993" s="69" t="s">
        <v>32</v>
      </c>
    </row>
    <row r="994" spans="1:8" ht="20.100000000000001" customHeight="1">
      <c r="A994" s="65">
        <v>45663</v>
      </c>
      <c r="B994" s="77">
        <v>45663.64781318279</v>
      </c>
      <c r="C994" s="77"/>
      <c r="D994" s="66" t="s">
        <v>40</v>
      </c>
      <c r="E994" s="67">
        <v>323</v>
      </c>
      <c r="F994" s="68">
        <v>15.93</v>
      </c>
      <c r="G994" s="66" t="s">
        <v>30</v>
      </c>
      <c r="H994" s="69" t="s">
        <v>32</v>
      </c>
    </row>
    <row r="995" spans="1:8" ht="20.100000000000001" customHeight="1">
      <c r="A995" s="65">
        <v>45663</v>
      </c>
      <c r="B995" s="77">
        <v>45663.647813125048</v>
      </c>
      <c r="C995" s="77"/>
      <c r="D995" s="66" t="s">
        <v>40</v>
      </c>
      <c r="E995" s="67">
        <v>97</v>
      </c>
      <c r="F995" s="68">
        <v>15.93</v>
      </c>
      <c r="G995" s="66" t="s">
        <v>30</v>
      </c>
      <c r="H995" s="69" t="s">
        <v>31</v>
      </c>
    </row>
    <row r="996" spans="1:8" ht="20.100000000000001" customHeight="1">
      <c r="A996" s="65">
        <v>45663</v>
      </c>
      <c r="B996" s="77">
        <v>45663.647813125048</v>
      </c>
      <c r="C996" s="77"/>
      <c r="D996" s="66" t="s">
        <v>40</v>
      </c>
      <c r="E996" s="67">
        <v>21</v>
      </c>
      <c r="F996" s="68">
        <v>15.93</v>
      </c>
      <c r="G996" s="66" t="s">
        <v>30</v>
      </c>
      <c r="H996" s="69" t="s">
        <v>31</v>
      </c>
    </row>
    <row r="997" spans="1:8" ht="20.100000000000001" customHeight="1">
      <c r="A997" s="65">
        <v>45663</v>
      </c>
      <c r="B997" s="77">
        <v>45663.647813125048</v>
      </c>
      <c r="C997" s="77"/>
      <c r="D997" s="66" t="s">
        <v>40</v>
      </c>
      <c r="E997" s="67">
        <v>174</v>
      </c>
      <c r="F997" s="68">
        <v>15.93</v>
      </c>
      <c r="G997" s="66" t="s">
        <v>30</v>
      </c>
      <c r="H997" s="69" t="s">
        <v>31</v>
      </c>
    </row>
    <row r="998" spans="1:8" ht="20.100000000000001" customHeight="1">
      <c r="A998" s="65">
        <v>45663</v>
      </c>
      <c r="B998" s="77">
        <v>45663.647813125048</v>
      </c>
      <c r="C998" s="77"/>
      <c r="D998" s="66" t="s">
        <v>40</v>
      </c>
      <c r="E998" s="67">
        <v>1313</v>
      </c>
      <c r="F998" s="68">
        <v>15.93</v>
      </c>
      <c r="G998" s="66" t="s">
        <v>30</v>
      </c>
      <c r="H998" s="69" t="s">
        <v>31</v>
      </c>
    </row>
    <row r="999" spans="1:8" ht="20.100000000000001" customHeight="1">
      <c r="A999" s="65">
        <v>45663</v>
      </c>
      <c r="B999" s="77">
        <v>45663.64880074095</v>
      </c>
      <c r="C999" s="77"/>
      <c r="D999" s="66" t="s">
        <v>40</v>
      </c>
      <c r="E999" s="67">
        <v>100</v>
      </c>
      <c r="F999" s="68">
        <v>15.94</v>
      </c>
      <c r="G999" s="66" t="s">
        <v>30</v>
      </c>
      <c r="H999" s="69" t="s">
        <v>31</v>
      </c>
    </row>
    <row r="1000" spans="1:8" ht="20.100000000000001" customHeight="1">
      <c r="A1000" s="65">
        <v>45663</v>
      </c>
      <c r="B1000" s="77">
        <v>45663.649013124872</v>
      </c>
      <c r="C1000" s="77"/>
      <c r="D1000" s="66" t="s">
        <v>40</v>
      </c>
      <c r="E1000" s="67">
        <v>299</v>
      </c>
      <c r="F1000" s="68">
        <v>15.94</v>
      </c>
      <c r="G1000" s="66" t="s">
        <v>30</v>
      </c>
      <c r="H1000" s="69" t="s">
        <v>32</v>
      </c>
    </row>
    <row r="1001" spans="1:8" ht="20.100000000000001" customHeight="1">
      <c r="A1001" s="65">
        <v>45663</v>
      </c>
      <c r="B1001" s="77">
        <v>45663.649013102055</v>
      </c>
      <c r="C1001" s="77"/>
      <c r="D1001" s="66" t="s">
        <v>40</v>
      </c>
      <c r="E1001" s="67">
        <v>685</v>
      </c>
      <c r="F1001" s="68">
        <v>15.94</v>
      </c>
      <c r="G1001" s="66" t="s">
        <v>30</v>
      </c>
      <c r="H1001" s="69" t="s">
        <v>31</v>
      </c>
    </row>
    <row r="1002" spans="1:8" ht="20.100000000000001" customHeight="1">
      <c r="A1002" s="65">
        <v>45663</v>
      </c>
      <c r="B1002" s="77">
        <v>45663.649351354223</v>
      </c>
      <c r="C1002" s="77"/>
      <c r="D1002" s="66" t="s">
        <v>40</v>
      </c>
      <c r="E1002" s="67">
        <v>764</v>
      </c>
      <c r="F1002" s="68">
        <v>15.945</v>
      </c>
      <c r="G1002" s="66" t="s">
        <v>30</v>
      </c>
      <c r="H1002" s="69" t="s">
        <v>32</v>
      </c>
    </row>
    <row r="1003" spans="1:8" ht="20.100000000000001" customHeight="1">
      <c r="A1003" s="65">
        <v>45663</v>
      </c>
      <c r="B1003" s="77">
        <v>45663.649351354223</v>
      </c>
      <c r="C1003" s="77"/>
      <c r="D1003" s="66" t="s">
        <v>40</v>
      </c>
      <c r="E1003" s="67">
        <v>2400</v>
      </c>
      <c r="F1003" s="68">
        <v>15.945</v>
      </c>
      <c r="G1003" s="66" t="s">
        <v>30</v>
      </c>
      <c r="H1003" s="69" t="s">
        <v>32</v>
      </c>
    </row>
    <row r="1004" spans="1:8" ht="20.100000000000001" customHeight="1">
      <c r="A1004" s="65">
        <v>45663</v>
      </c>
      <c r="B1004" s="77">
        <v>45663.649351354223</v>
      </c>
      <c r="C1004" s="77"/>
      <c r="D1004" s="66" t="s">
        <v>40</v>
      </c>
      <c r="E1004" s="67">
        <v>1276</v>
      </c>
      <c r="F1004" s="68">
        <v>15.945</v>
      </c>
      <c r="G1004" s="66" t="s">
        <v>30</v>
      </c>
      <c r="H1004" s="69" t="s">
        <v>32</v>
      </c>
    </row>
    <row r="1005" spans="1:8" ht="20.100000000000001" customHeight="1">
      <c r="A1005" s="65">
        <v>45663</v>
      </c>
      <c r="B1005" s="77">
        <v>45663.649351354223</v>
      </c>
      <c r="C1005" s="77"/>
      <c r="D1005" s="66" t="s">
        <v>40</v>
      </c>
      <c r="E1005" s="67">
        <v>13</v>
      </c>
      <c r="F1005" s="68">
        <v>15.945</v>
      </c>
      <c r="G1005" s="66" t="s">
        <v>30</v>
      </c>
      <c r="H1005" s="69" t="s">
        <v>32</v>
      </c>
    </row>
    <row r="1006" spans="1:8" ht="20.100000000000001" customHeight="1">
      <c r="A1006" s="65">
        <v>45663</v>
      </c>
      <c r="B1006" s="77">
        <v>45663.649351354223</v>
      </c>
      <c r="C1006" s="77"/>
      <c r="D1006" s="66" t="s">
        <v>40</v>
      </c>
      <c r="E1006" s="67">
        <v>2106</v>
      </c>
      <c r="F1006" s="68">
        <v>15.945</v>
      </c>
      <c r="G1006" s="66" t="s">
        <v>30</v>
      </c>
      <c r="H1006" s="69" t="s">
        <v>32</v>
      </c>
    </row>
    <row r="1007" spans="1:8" ht="20.100000000000001" customHeight="1">
      <c r="A1007" s="65">
        <v>45663</v>
      </c>
      <c r="B1007" s="77">
        <v>45663.649366446771</v>
      </c>
      <c r="C1007" s="77"/>
      <c r="D1007" s="66" t="s">
        <v>40</v>
      </c>
      <c r="E1007" s="67">
        <v>245</v>
      </c>
      <c r="F1007" s="68">
        <v>15.94</v>
      </c>
      <c r="G1007" s="66" t="s">
        <v>30</v>
      </c>
      <c r="H1007" s="69" t="s">
        <v>32</v>
      </c>
    </row>
    <row r="1008" spans="1:8" ht="20.100000000000001" customHeight="1">
      <c r="A1008" s="65">
        <v>45663</v>
      </c>
      <c r="B1008" s="77">
        <v>45663.649366423488</v>
      </c>
      <c r="C1008" s="77"/>
      <c r="D1008" s="66" t="s">
        <v>40</v>
      </c>
      <c r="E1008" s="67">
        <v>44</v>
      </c>
      <c r="F1008" s="68">
        <v>15.94</v>
      </c>
      <c r="G1008" s="66" t="s">
        <v>30</v>
      </c>
      <c r="H1008" s="69" t="s">
        <v>31</v>
      </c>
    </row>
    <row r="1009" spans="1:8" ht="20.100000000000001" customHeight="1">
      <c r="A1009" s="65">
        <v>45663</v>
      </c>
      <c r="B1009" s="77">
        <v>45663.649366423488</v>
      </c>
      <c r="C1009" s="77"/>
      <c r="D1009" s="66" t="s">
        <v>40</v>
      </c>
      <c r="E1009" s="67">
        <v>22</v>
      </c>
      <c r="F1009" s="68">
        <v>15.94</v>
      </c>
      <c r="G1009" s="66" t="s">
        <v>30</v>
      </c>
      <c r="H1009" s="69" t="s">
        <v>31</v>
      </c>
    </row>
    <row r="1010" spans="1:8" ht="20.100000000000001" customHeight="1">
      <c r="A1010" s="65">
        <v>45663</v>
      </c>
      <c r="B1010" s="77">
        <v>45663.649366423488</v>
      </c>
      <c r="C1010" s="77"/>
      <c r="D1010" s="66" t="s">
        <v>40</v>
      </c>
      <c r="E1010" s="67">
        <v>167</v>
      </c>
      <c r="F1010" s="68">
        <v>15.94</v>
      </c>
      <c r="G1010" s="66" t="s">
        <v>30</v>
      </c>
      <c r="H1010" s="69" t="s">
        <v>31</v>
      </c>
    </row>
    <row r="1011" spans="1:8" ht="20.100000000000001" customHeight="1">
      <c r="A1011" s="65">
        <v>45663</v>
      </c>
      <c r="B1011" s="77">
        <v>45663.649366423488</v>
      </c>
      <c r="C1011" s="77"/>
      <c r="D1011" s="66" t="s">
        <v>40</v>
      </c>
      <c r="E1011" s="67">
        <v>386</v>
      </c>
      <c r="F1011" s="68">
        <v>15.94</v>
      </c>
      <c r="G1011" s="66" t="s">
        <v>30</v>
      </c>
      <c r="H1011" s="69" t="s">
        <v>31</v>
      </c>
    </row>
    <row r="1012" spans="1:8" ht="20.100000000000001" customHeight="1">
      <c r="A1012" s="65">
        <v>45663</v>
      </c>
      <c r="B1012" s="77">
        <v>45663.64953577565</v>
      </c>
      <c r="C1012" s="77"/>
      <c r="D1012" s="66" t="s">
        <v>40</v>
      </c>
      <c r="E1012" s="67">
        <v>278</v>
      </c>
      <c r="F1012" s="68">
        <v>15.94</v>
      </c>
      <c r="G1012" s="66" t="s">
        <v>30</v>
      </c>
      <c r="H1012" s="69" t="s">
        <v>32</v>
      </c>
    </row>
    <row r="1013" spans="1:8" ht="20.100000000000001" customHeight="1">
      <c r="A1013" s="65">
        <v>45663</v>
      </c>
      <c r="B1013" s="77">
        <v>45663.649535717443</v>
      </c>
      <c r="C1013" s="77"/>
      <c r="D1013" s="66" t="s">
        <v>40</v>
      </c>
      <c r="E1013" s="67">
        <v>28</v>
      </c>
      <c r="F1013" s="68">
        <v>15.94</v>
      </c>
      <c r="G1013" s="66" t="s">
        <v>30</v>
      </c>
      <c r="H1013" s="69" t="s">
        <v>31</v>
      </c>
    </row>
    <row r="1014" spans="1:8" ht="20.100000000000001" customHeight="1">
      <c r="A1014" s="65">
        <v>45663</v>
      </c>
      <c r="B1014" s="77">
        <v>45663.649535717443</v>
      </c>
      <c r="C1014" s="77"/>
      <c r="D1014" s="66" t="s">
        <v>40</v>
      </c>
      <c r="E1014" s="67">
        <v>132</v>
      </c>
      <c r="F1014" s="68">
        <v>15.94</v>
      </c>
      <c r="G1014" s="66" t="s">
        <v>30</v>
      </c>
      <c r="H1014" s="69" t="s">
        <v>31</v>
      </c>
    </row>
    <row r="1015" spans="1:8" ht="20.100000000000001" customHeight="1">
      <c r="A1015" s="65">
        <v>45663</v>
      </c>
      <c r="B1015" s="77">
        <v>45663.649535717443</v>
      </c>
      <c r="C1015" s="77"/>
      <c r="D1015" s="66" t="s">
        <v>40</v>
      </c>
      <c r="E1015" s="67">
        <v>471</v>
      </c>
      <c r="F1015" s="68">
        <v>15.94</v>
      </c>
      <c r="G1015" s="66" t="s">
        <v>30</v>
      </c>
      <c r="H1015" s="69" t="s">
        <v>31</v>
      </c>
    </row>
    <row r="1016" spans="1:8" ht="20.100000000000001" customHeight="1">
      <c r="A1016" s="65">
        <v>45663</v>
      </c>
      <c r="B1016" s="77">
        <v>45663.649535717443</v>
      </c>
      <c r="C1016" s="77"/>
      <c r="D1016" s="66" t="s">
        <v>40</v>
      </c>
      <c r="E1016" s="67">
        <v>12</v>
      </c>
      <c r="F1016" s="68">
        <v>15.94</v>
      </c>
      <c r="G1016" s="66" t="s">
        <v>30</v>
      </c>
      <c r="H1016" s="69" t="s">
        <v>31</v>
      </c>
    </row>
    <row r="1017" spans="1:8" ht="20.100000000000001" customHeight="1">
      <c r="A1017" s="65">
        <v>45663</v>
      </c>
      <c r="B1017" s="77">
        <v>45663.649535717443</v>
      </c>
      <c r="C1017" s="77"/>
      <c r="D1017" s="66" t="s">
        <v>40</v>
      </c>
      <c r="E1017" s="67">
        <v>102</v>
      </c>
      <c r="F1017" s="68">
        <v>15.94</v>
      </c>
      <c r="G1017" s="66" t="s">
        <v>30</v>
      </c>
      <c r="H1017" s="69" t="s">
        <v>31</v>
      </c>
    </row>
    <row r="1018" spans="1:8" ht="20.100000000000001" customHeight="1">
      <c r="A1018" s="65">
        <v>45663</v>
      </c>
      <c r="B1018" s="77">
        <v>45663.650724490639</v>
      </c>
      <c r="C1018" s="77"/>
      <c r="D1018" s="66" t="s">
        <v>40</v>
      </c>
      <c r="E1018" s="67">
        <v>722</v>
      </c>
      <c r="F1018" s="68">
        <v>15.94</v>
      </c>
      <c r="G1018" s="66" t="s">
        <v>30</v>
      </c>
      <c r="H1018" s="69" t="s">
        <v>32</v>
      </c>
    </row>
    <row r="1019" spans="1:8" ht="20.100000000000001" customHeight="1">
      <c r="A1019" s="65">
        <v>45663</v>
      </c>
      <c r="B1019" s="77">
        <v>45663.650724525563</v>
      </c>
      <c r="C1019" s="77"/>
      <c r="D1019" s="66" t="s">
        <v>40</v>
      </c>
      <c r="E1019" s="67">
        <v>1926</v>
      </c>
      <c r="F1019" s="68">
        <v>15.94</v>
      </c>
      <c r="G1019" s="66" t="s">
        <v>30</v>
      </c>
      <c r="H1019" s="69" t="s">
        <v>31</v>
      </c>
    </row>
    <row r="1020" spans="1:8" ht="20.100000000000001" customHeight="1">
      <c r="A1020" s="65">
        <v>45663</v>
      </c>
      <c r="B1020" s="77">
        <v>45663.650724594947</v>
      </c>
      <c r="C1020" s="77"/>
      <c r="D1020" s="66" t="s">
        <v>40</v>
      </c>
      <c r="E1020" s="67">
        <v>580</v>
      </c>
      <c r="F1020" s="68">
        <v>15.935</v>
      </c>
      <c r="G1020" s="66" t="s">
        <v>30</v>
      </c>
      <c r="H1020" s="69" t="s">
        <v>31</v>
      </c>
    </row>
    <row r="1021" spans="1:8" ht="20.100000000000001" customHeight="1">
      <c r="A1021" s="65">
        <v>45663</v>
      </c>
      <c r="B1021" s="77">
        <v>45663.650724675972</v>
      </c>
      <c r="C1021" s="77"/>
      <c r="D1021" s="66" t="s">
        <v>40</v>
      </c>
      <c r="E1021" s="67">
        <v>838</v>
      </c>
      <c r="F1021" s="68">
        <v>15.94</v>
      </c>
      <c r="G1021" s="66" t="s">
        <v>30</v>
      </c>
      <c r="H1021" s="69" t="s">
        <v>31</v>
      </c>
    </row>
    <row r="1022" spans="1:8" ht="20.100000000000001" customHeight="1">
      <c r="A1022" s="65">
        <v>45663</v>
      </c>
      <c r="B1022" s="77">
        <v>45663.651592407376</v>
      </c>
      <c r="C1022" s="77"/>
      <c r="D1022" s="66" t="s">
        <v>40</v>
      </c>
      <c r="E1022" s="67">
        <v>116</v>
      </c>
      <c r="F1022" s="68">
        <v>15.95</v>
      </c>
      <c r="G1022" s="66" t="s">
        <v>30</v>
      </c>
      <c r="H1022" s="69" t="s">
        <v>31</v>
      </c>
    </row>
    <row r="1023" spans="1:8" ht="20.100000000000001" customHeight="1">
      <c r="A1023" s="65">
        <v>45663</v>
      </c>
      <c r="B1023" s="77">
        <v>45663.651592407376</v>
      </c>
      <c r="C1023" s="77"/>
      <c r="D1023" s="66" t="s">
        <v>40</v>
      </c>
      <c r="E1023" s="67">
        <v>262</v>
      </c>
      <c r="F1023" s="68">
        <v>15.95</v>
      </c>
      <c r="G1023" s="66" t="s">
        <v>30</v>
      </c>
      <c r="H1023" s="69" t="s">
        <v>31</v>
      </c>
    </row>
    <row r="1024" spans="1:8" ht="20.100000000000001" customHeight="1">
      <c r="A1024" s="65">
        <v>45663</v>
      </c>
      <c r="B1024" s="77">
        <v>45663.651592407376</v>
      </c>
      <c r="C1024" s="77"/>
      <c r="D1024" s="66" t="s">
        <v>40</v>
      </c>
      <c r="E1024" s="67">
        <v>106</v>
      </c>
      <c r="F1024" s="68">
        <v>15.95</v>
      </c>
      <c r="G1024" s="66" t="s">
        <v>30</v>
      </c>
      <c r="H1024" s="69" t="s">
        <v>31</v>
      </c>
    </row>
    <row r="1025" spans="1:8" ht="20.100000000000001" customHeight="1">
      <c r="A1025" s="65">
        <v>45663</v>
      </c>
      <c r="B1025" s="77">
        <v>45663.651592407376</v>
      </c>
      <c r="C1025" s="77"/>
      <c r="D1025" s="66" t="s">
        <v>40</v>
      </c>
      <c r="E1025" s="67">
        <v>422</v>
      </c>
      <c r="F1025" s="68">
        <v>15.95</v>
      </c>
      <c r="G1025" s="66" t="s">
        <v>30</v>
      </c>
      <c r="H1025" s="69" t="s">
        <v>31</v>
      </c>
    </row>
    <row r="1026" spans="1:8" ht="20.100000000000001" customHeight="1">
      <c r="A1026" s="65">
        <v>45663</v>
      </c>
      <c r="B1026" s="77">
        <v>45663.651592419017</v>
      </c>
      <c r="C1026" s="77"/>
      <c r="D1026" s="66" t="s">
        <v>40</v>
      </c>
      <c r="E1026" s="67">
        <v>155</v>
      </c>
      <c r="F1026" s="68">
        <v>15.95</v>
      </c>
      <c r="G1026" s="66" t="s">
        <v>30</v>
      </c>
      <c r="H1026" s="69" t="s">
        <v>31</v>
      </c>
    </row>
    <row r="1027" spans="1:8" ht="20.100000000000001" customHeight="1">
      <c r="A1027" s="65">
        <v>45663</v>
      </c>
      <c r="B1027" s="77">
        <v>45663.651592419017</v>
      </c>
      <c r="C1027" s="77"/>
      <c r="D1027" s="66" t="s">
        <v>40</v>
      </c>
      <c r="E1027" s="67">
        <v>21</v>
      </c>
      <c r="F1027" s="68">
        <v>15.95</v>
      </c>
      <c r="G1027" s="66" t="s">
        <v>30</v>
      </c>
      <c r="H1027" s="69" t="s">
        <v>31</v>
      </c>
    </row>
    <row r="1028" spans="1:8" ht="20.100000000000001" customHeight="1">
      <c r="A1028" s="65">
        <v>45663</v>
      </c>
      <c r="B1028" s="77">
        <v>45663.651592419017</v>
      </c>
      <c r="C1028" s="77"/>
      <c r="D1028" s="66" t="s">
        <v>40</v>
      </c>
      <c r="E1028" s="67">
        <v>797</v>
      </c>
      <c r="F1028" s="68">
        <v>15.95</v>
      </c>
      <c r="G1028" s="66" t="s">
        <v>30</v>
      </c>
      <c r="H1028" s="69" t="s">
        <v>31</v>
      </c>
    </row>
    <row r="1029" spans="1:8" ht="20.100000000000001" customHeight="1">
      <c r="A1029" s="65">
        <v>45663</v>
      </c>
      <c r="B1029" s="77">
        <v>45663.651802777778</v>
      </c>
      <c r="C1029" s="77"/>
      <c r="D1029" s="66" t="s">
        <v>40</v>
      </c>
      <c r="E1029" s="67">
        <v>267</v>
      </c>
      <c r="F1029" s="68">
        <v>15.95</v>
      </c>
      <c r="G1029" s="66" t="s">
        <v>30</v>
      </c>
      <c r="H1029" s="69" t="s">
        <v>32</v>
      </c>
    </row>
    <row r="1030" spans="1:8" ht="20.100000000000001" customHeight="1">
      <c r="A1030" s="65">
        <v>45663</v>
      </c>
      <c r="B1030" s="77">
        <v>45663.651802823879</v>
      </c>
      <c r="C1030" s="77"/>
      <c r="D1030" s="66" t="s">
        <v>40</v>
      </c>
      <c r="E1030" s="67">
        <v>764</v>
      </c>
      <c r="F1030" s="68">
        <v>15.95</v>
      </c>
      <c r="G1030" s="66" t="s">
        <v>30</v>
      </c>
      <c r="H1030" s="69" t="s">
        <v>31</v>
      </c>
    </row>
    <row r="1031" spans="1:8" ht="20.100000000000001" customHeight="1">
      <c r="A1031" s="65">
        <v>45663</v>
      </c>
      <c r="B1031" s="77">
        <v>45663.651802823879</v>
      </c>
      <c r="C1031" s="77"/>
      <c r="D1031" s="66" t="s">
        <v>40</v>
      </c>
      <c r="E1031" s="67">
        <v>669</v>
      </c>
      <c r="F1031" s="68">
        <v>15.95</v>
      </c>
      <c r="G1031" s="66" t="s">
        <v>30</v>
      </c>
      <c r="H1031" s="69" t="s">
        <v>31</v>
      </c>
    </row>
    <row r="1032" spans="1:8" ht="20.100000000000001" customHeight="1">
      <c r="A1032" s="65">
        <v>45663</v>
      </c>
      <c r="B1032" s="77">
        <v>45663.652105948888</v>
      </c>
      <c r="C1032" s="77"/>
      <c r="D1032" s="66" t="s">
        <v>40</v>
      </c>
      <c r="E1032" s="67">
        <v>603</v>
      </c>
      <c r="F1032" s="68">
        <v>15.95</v>
      </c>
      <c r="G1032" s="66" t="s">
        <v>30</v>
      </c>
      <c r="H1032" s="69" t="s">
        <v>32</v>
      </c>
    </row>
    <row r="1033" spans="1:8" ht="20.100000000000001" customHeight="1">
      <c r="A1033" s="65">
        <v>45663</v>
      </c>
      <c r="B1033" s="77">
        <v>45663.652105995454</v>
      </c>
      <c r="C1033" s="77"/>
      <c r="D1033" s="66" t="s">
        <v>40</v>
      </c>
      <c r="E1033" s="67">
        <v>1683</v>
      </c>
      <c r="F1033" s="68">
        <v>15.95</v>
      </c>
      <c r="G1033" s="66" t="s">
        <v>30</v>
      </c>
      <c r="H1033" s="69" t="s">
        <v>31</v>
      </c>
    </row>
    <row r="1034" spans="1:8" ht="20.100000000000001" customHeight="1">
      <c r="A1034" s="65">
        <v>45663</v>
      </c>
      <c r="B1034" s="77">
        <v>45663.652650023345</v>
      </c>
      <c r="C1034" s="77"/>
      <c r="D1034" s="66" t="s">
        <v>40</v>
      </c>
      <c r="E1034" s="67">
        <v>75</v>
      </c>
      <c r="F1034" s="68">
        <v>15.95</v>
      </c>
      <c r="G1034" s="66" t="s">
        <v>30</v>
      </c>
      <c r="H1034" s="69" t="s">
        <v>32</v>
      </c>
    </row>
    <row r="1035" spans="1:8" ht="20.100000000000001" customHeight="1">
      <c r="A1035" s="65">
        <v>45663</v>
      </c>
      <c r="B1035" s="77">
        <v>45663.652650023345</v>
      </c>
      <c r="C1035" s="77"/>
      <c r="D1035" s="66" t="s">
        <v>40</v>
      </c>
      <c r="E1035" s="67">
        <v>1159</v>
      </c>
      <c r="F1035" s="68">
        <v>15.95</v>
      </c>
      <c r="G1035" s="66" t="s">
        <v>30</v>
      </c>
      <c r="H1035" s="69" t="s">
        <v>31</v>
      </c>
    </row>
    <row r="1036" spans="1:8" ht="20.100000000000001" customHeight="1">
      <c r="A1036" s="65">
        <v>45663</v>
      </c>
      <c r="B1036" s="77">
        <v>45663.653013599571</v>
      </c>
      <c r="C1036" s="77"/>
      <c r="D1036" s="66" t="s">
        <v>40</v>
      </c>
      <c r="E1036" s="67">
        <v>255</v>
      </c>
      <c r="F1036" s="68">
        <v>15.945</v>
      </c>
      <c r="G1036" s="66" t="s">
        <v>30</v>
      </c>
      <c r="H1036" s="69" t="s">
        <v>32</v>
      </c>
    </row>
    <row r="1037" spans="1:8" ht="20.100000000000001" customHeight="1">
      <c r="A1037" s="65">
        <v>45663</v>
      </c>
      <c r="B1037" s="77">
        <v>45663.653013564646</v>
      </c>
      <c r="C1037" s="77"/>
      <c r="D1037" s="66" t="s">
        <v>40</v>
      </c>
      <c r="E1037" s="67">
        <v>701</v>
      </c>
      <c r="F1037" s="68">
        <v>15.945</v>
      </c>
      <c r="G1037" s="66" t="s">
        <v>30</v>
      </c>
      <c r="H1037" s="69" t="s">
        <v>31</v>
      </c>
    </row>
    <row r="1038" spans="1:8" ht="20.100000000000001" customHeight="1">
      <c r="A1038" s="65">
        <v>45663</v>
      </c>
      <c r="B1038" s="77">
        <v>45663.653013564646</v>
      </c>
      <c r="C1038" s="77"/>
      <c r="D1038" s="66" t="s">
        <v>40</v>
      </c>
      <c r="E1038" s="67">
        <v>325</v>
      </c>
      <c r="F1038" s="68">
        <v>15.945</v>
      </c>
      <c r="G1038" s="66" t="s">
        <v>30</v>
      </c>
      <c r="H1038" s="69" t="s">
        <v>31</v>
      </c>
    </row>
    <row r="1039" spans="1:8" ht="20.100000000000001" customHeight="1">
      <c r="A1039" s="65">
        <v>45663</v>
      </c>
      <c r="B1039" s="77">
        <v>45663.655410914216</v>
      </c>
      <c r="C1039" s="77"/>
      <c r="D1039" s="66" t="s">
        <v>40</v>
      </c>
      <c r="E1039" s="67">
        <v>4</v>
      </c>
      <c r="F1039" s="68">
        <v>15.96</v>
      </c>
      <c r="G1039" s="66" t="s">
        <v>30</v>
      </c>
      <c r="H1039" s="69" t="s">
        <v>32</v>
      </c>
    </row>
    <row r="1040" spans="1:8" ht="20.100000000000001" customHeight="1">
      <c r="A1040" s="65">
        <v>45663</v>
      </c>
      <c r="B1040" s="77">
        <v>45663.655410937499</v>
      </c>
      <c r="C1040" s="77"/>
      <c r="D1040" s="66" t="s">
        <v>40</v>
      </c>
      <c r="E1040" s="67">
        <v>9</v>
      </c>
      <c r="F1040" s="68">
        <v>15.96</v>
      </c>
      <c r="G1040" s="66" t="s">
        <v>30</v>
      </c>
      <c r="H1040" s="69" t="s">
        <v>32</v>
      </c>
    </row>
    <row r="1041" spans="1:8" ht="20.100000000000001" customHeight="1">
      <c r="A1041" s="65">
        <v>45663</v>
      </c>
      <c r="B1041" s="77">
        <v>45663.655410949141</v>
      </c>
      <c r="C1041" s="77"/>
      <c r="D1041" s="66" t="s">
        <v>40</v>
      </c>
      <c r="E1041" s="67">
        <v>899</v>
      </c>
      <c r="F1041" s="68">
        <v>15.96</v>
      </c>
      <c r="G1041" s="66" t="s">
        <v>30</v>
      </c>
      <c r="H1041" s="69" t="s">
        <v>32</v>
      </c>
    </row>
    <row r="1042" spans="1:8" ht="20.100000000000001" customHeight="1">
      <c r="A1042" s="65">
        <v>45663</v>
      </c>
      <c r="B1042" s="77">
        <v>45663.655429617967</v>
      </c>
      <c r="C1042" s="77"/>
      <c r="D1042" s="66" t="s">
        <v>40</v>
      </c>
      <c r="E1042" s="67">
        <v>291</v>
      </c>
      <c r="F1042" s="68">
        <v>15.96</v>
      </c>
      <c r="G1042" s="66" t="s">
        <v>30</v>
      </c>
      <c r="H1042" s="69" t="s">
        <v>32</v>
      </c>
    </row>
    <row r="1043" spans="1:8" ht="20.100000000000001" customHeight="1">
      <c r="A1043" s="65">
        <v>45663</v>
      </c>
      <c r="B1043" s="77">
        <v>45663.655518124811</v>
      </c>
      <c r="C1043" s="77"/>
      <c r="D1043" s="66" t="s">
        <v>40</v>
      </c>
      <c r="E1043" s="67">
        <v>1172</v>
      </c>
      <c r="F1043" s="68">
        <v>15.96</v>
      </c>
      <c r="G1043" s="66" t="s">
        <v>30</v>
      </c>
      <c r="H1043" s="69" t="s">
        <v>32</v>
      </c>
    </row>
    <row r="1044" spans="1:8" ht="20.100000000000001" customHeight="1">
      <c r="A1044" s="65">
        <v>45663</v>
      </c>
      <c r="B1044" s="77">
        <v>45663.65555182891</v>
      </c>
      <c r="C1044" s="77"/>
      <c r="D1044" s="66" t="s">
        <v>40</v>
      </c>
      <c r="E1044" s="67">
        <v>3643</v>
      </c>
      <c r="F1044" s="68">
        <v>15.955</v>
      </c>
      <c r="G1044" s="66" t="s">
        <v>30</v>
      </c>
      <c r="H1044" s="69" t="s">
        <v>32</v>
      </c>
    </row>
    <row r="1045" spans="1:8" ht="20.100000000000001" customHeight="1">
      <c r="A1045" s="65">
        <v>45663</v>
      </c>
      <c r="B1045" s="77">
        <v>45663.655609999783</v>
      </c>
      <c r="C1045" s="77"/>
      <c r="D1045" s="66" t="s">
        <v>40</v>
      </c>
      <c r="E1045" s="67">
        <v>193</v>
      </c>
      <c r="F1045" s="68">
        <v>15.955</v>
      </c>
      <c r="G1045" s="66" t="s">
        <v>30</v>
      </c>
      <c r="H1045" s="69" t="s">
        <v>32</v>
      </c>
    </row>
    <row r="1046" spans="1:8" ht="20.100000000000001" customHeight="1">
      <c r="A1046" s="65">
        <v>45663</v>
      </c>
      <c r="B1046" s="77">
        <v>45663.655609999783</v>
      </c>
      <c r="C1046" s="77"/>
      <c r="D1046" s="66" t="s">
        <v>40</v>
      </c>
      <c r="E1046" s="67">
        <v>1848</v>
      </c>
      <c r="F1046" s="68">
        <v>15.955</v>
      </c>
      <c r="G1046" s="66" t="s">
        <v>30</v>
      </c>
      <c r="H1046" s="69" t="s">
        <v>31</v>
      </c>
    </row>
    <row r="1047" spans="1:8" ht="20.100000000000001" customHeight="1">
      <c r="A1047" s="65">
        <v>45663</v>
      </c>
      <c r="B1047" s="77">
        <v>45663.655644768383</v>
      </c>
      <c r="C1047" s="77"/>
      <c r="D1047" s="66" t="s">
        <v>40</v>
      </c>
      <c r="E1047" s="67">
        <v>181</v>
      </c>
      <c r="F1047" s="68">
        <v>15.955</v>
      </c>
      <c r="G1047" s="66" t="s">
        <v>30</v>
      </c>
      <c r="H1047" s="69" t="s">
        <v>32</v>
      </c>
    </row>
    <row r="1048" spans="1:8" ht="20.100000000000001" customHeight="1">
      <c r="A1048" s="65">
        <v>45663</v>
      </c>
      <c r="B1048" s="77">
        <v>45663.655644768383</v>
      </c>
      <c r="C1048" s="77"/>
      <c r="D1048" s="66" t="s">
        <v>40</v>
      </c>
      <c r="E1048" s="67">
        <v>75</v>
      </c>
      <c r="F1048" s="68">
        <v>15.955</v>
      </c>
      <c r="G1048" s="66" t="s">
        <v>30</v>
      </c>
      <c r="H1048" s="69" t="s">
        <v>32</v>
      </c>
    </row>
    <row r="1049" spans="1:8" ht="20.100000000000001" customHeight="1">
      <c r="A1049" s="65">
        <v>45663</v>
      </c>
      <c r="B1049" s="77">
        <v>45663.655644768383</v>
      </c>
      <c r="C1049" s="77"/>
      <c r="D1049" s="66" t="s">
        <v>40</v>
      </c>
      <c r="E1049" s="67">
        <v>2189</v>
      </c>
      <c r="F1049" s="68">
        <v>15.955</v>
      </c>
      <c r="G1049" s="66" t="s">
        <v>30</v>
      </c>
      <c r="H1049" s="69" t="s">
        <v>31</v>
      </c>
    </row>
    <row r="1050" spans="1:8" ht="20.100000000000001" customHeight="1">
      <c r="A1050" s="65">
        <v>45663</v>
      </c>
      <c r="B1050" s="77">
        <v>45663.656070960686</v>
      </c>
      <c r="C1050" s="77"/>
      <c r="D1050" s="66" t="s">
        <v>40</v>
      </c>
      <c r="E1050" s="67">
        <v>149</v>
      </c>
      <c r="F1050" s="68">
        <v>15.955</v>
      </c>
      <c r="G1050" s="66" t="s">
        <v>30</v>
      </c>
      <c r="H1050" s="69" t="s">
        <v>32</v>
      </c>
    </row>
    <row r="1051" spans="1:8" ht="20.100000000000001" customHeight="1">
      <c r="A1051" s="65">
        <v>45663</v>
      </c>
      <c r="B1051" s="77">
        <v>45663.656070960686</v>
      </c>
      <c r="C1051" s="77"/>
      <c r="D1051" s="66" t="s">
        <v>40</v>
      </c>
      <c r="E1051" s="67">
        <v>188</v>
      </c>
      <c r="F1051" s="68">
        <v>15.955</v>
      </c>
      <c r="G1051" s="66" t="s">
        <v>30</v>
      </c>
      <c r="H1051" s="69" t="s">
        <v>32</v>
      </c>
    </row>
    <row r="1052" spans="1:8" ht="20.100000000000001" customHeight="1">
      <c r="A1052" s="65">
        <v>45663</v>
      </c>
      <c r="B1052" s="77">
        <v>45663.656070960686</v>
      </c>
      <c r="C1052" s="77"/>
      <c r="D1052" s="66" t="s">
        <v>40</v>
      </c>
      <c r="E1052" s="67">
        <v>76</v>
      </c>
      <c r="F1052" s="68">
        <v>15.955</v>
      </c>
      <c r="G1052" s="66" t="s">
        <v>30</v>
      </c>
      <c r="H1052" s="69" t="s">
        <v>32</v>
      </c>
    </row>
    <row r="1053" spans="1:8" ht="20.100000000000001" customHeight="1">
      <c r="A1053" s="65">
        <v>45663</v>
      </c>
      <c r="B1053" s="77">
        <v>45663.656070960686</v>
      </c>
      <c r="C1053" s="77"/>
      <c r="D1053" s="66" t="s">
        <v>40</v>
      </c>
      <c r="E1053" s="67">
        <v>1556</v>
      </c>
      <c r="F1053" s="68">
        <v>15.955</v>
      </c>
      <c r="G1053" s="66" t="s">
        <v>30</v>
      </c>
      <c r="H1053" s="69" t="s">
        <v>31</v>
      </c>
    </row>
    <row r="1054" spans="1:8" ht="20.100000000000001" customHeight="1">
      <c r="A1054" s="65">
        <v>45663</v>
      </c>
      <c r="B1054" s="77">
        <v>45663.656686353963</v>
      </c>
      <c r="C1054" s="77"/>
      <c r="D1054" s="66" t="s">
        <v>40</v>
      </c>
      <c r="E1054" s="67">
        <v>50</v>
      </c>
      <c r="F1054" s="68">
        <v>15.97</v>
      </c>
      <c r="G1054" s="66" t="s">
        <v>30</v>
      </c>
      <c r="H1054" s="69" t="s">
        <v>32</v>
      </c>
    </row>
    <row r="1055" spans="1:8" ht="20.100000000000001" customHeight="1">
      <c r="A1055" s="65">
        <v>45663</v>
      </c>
      <c r="B1055" s="77">
        <v>45663.656686353963</v>
      </c>
      <c r="C1055" s="77"/>
      <c r="D1055" s="66" t="s">
        <v>40</v>
      </c>
      <c r="E1055" s="67">
        <v>12</v>
      </c>
      <c r="F1055" s="68">
        <v>15.97</v>
      </c>
      <c r="G1055" s="66" t="s">
        <v>30</v>
      </c>
      <c r="H1055" s="69" t="s">
        <v>32</v>
      </c>
    </row>
    <row r="1056" spans="1:8" ht="20.100000000000001" customHeight="1">
      <c r="A1056" s="65">
        <v>45663</v>
      </c>
      <c r="B1056" s="77">
        <v>45663.656686353963</v>
      </c>
      <c r="C1056" s="77"/>
      <c r="D1056" s="66" t="s">
        <v>40</v>
      </c>
      <c r="E1056" s="67">
        <v>2</v>
      </c>
      <c r="F1056" s="68">
        <v>15.97</v>
      </c>
      <c r="G1056" s="66" t="s">
        <v>30</v>
      </c>
      <c r="H1056" s="69" t="s">
        <v>32</v>
      </c>
    </row>
    <row r="1057" spans="1:8" ht="20.100000000000001" customHeight="1">
      <c r="A1057" s="65">
        <v>45663</v>
      </c>
      <c r="B1057" s="77">
        <v>45663.656686353963</v>
      </c>
      <c r="C1057" s="77"/>
      <c r="D1057" s="66" t="s">
        <v>40</v>
      </c>
      <c r="E1057" s="67">
        <v>184</v>
      </c>
      <c r="F1057" s="68">
        <v>15.97</v>
      </c>
      <c r="G1057" s="66" t="s">
        <v>30</v>
      </c>
      <c r="H1057" s="69" t="s">
        <v>32</v>
      </c>
    </row>
    <row r="1058" spans="1:8" ht="20.100000000000001" customHeight="1">
      <c r="A1058" s="65">
        <v>45663</v>
      </c>
      <c r="B1058" s="77">
        <v>45663.656686353963</v>
      </c>
      <c r="C1058" s="77"/>
      <c r="D1058" s="66" t="s">
        <v>40</v>
      </c>
      <c r="E1058" s="67">
        <v>22</v>
      </c>
      <c r="F1058" s="68">
        <v>15.97</v>
      </c>
      <c r="G1058" s="66" t="s">
        <v>30</v>
      </c>
      <c r="H1058" s="69" t="s">
        <v>32</v>
      </c>
    </row>
    <row r="1059" spans="1:8" ht="20.100000000000001" customHeight="1">
      <c r="A1059" s="65">
        <v>45663</v>
      </c>
      <c r="B1059" s="77">
        <v>45663.656686353963</v>
      </c>
      <c r="C1059" s="77"/>
      <c r="D1059" s="66" t="s">
        <v>40</v>
      </c>
      <c r="E1059" s="67">
        <v>80</v>
      </c>
      <c r="F1059" s="68">
        <v>15.97</v>
      </c>
      <c r="G1059" s="66" t="s">
        <v>30</v>
      </c>
      <c r="H1059" s="69" t="s">
        <v>32</v>
      </c>
    </row>
    <row r="1060" spans="1:8" ht="20.100000000000001" customHeight="1">
      <c r="A1060" s="65">
        <v>45663</v>
      </c>
      <c r="B1060" s="77">
        <v>45663.656686353963</v>
      </c>
      <c r="C1060" s="77"/>
      <c r="D1060" s="66" t="s">
        <v>40</v>
      </c>
      <c r="E1060" s="67">
        <v>154</v>
      </c>
      <c r="F1060" s="68">
        <v>15.97</v>
      </c>
      <c r="G1060" s="66" t="s">
        <v>30</v>
      </c>
      <c r="H1060" s="69" t="s">
        <v>32</v>
      </c>
    </row>
    <row r="1061" spans="1:8" ht="20.100000000000001" customHeight="1">
      <c r="A1061" s="65">
        <v>45663</v>
      </c>
      <c r="B1061" s="77">
        <v>45663.656881724484</v>
      </c>
      <c r="C1061" s="77"/>
      <c r="D1061" s="66" t="s">
        <v>40</v>
      </c>
      <c r="E1061" s="67">
        <v>2188</v>
      </c>
      <c r="F1061" s="68">
        <v>15.97</v>
      </c>
      <c r="G1061" s="66" t="s">
        <v>30</v>
      </c>
      <c r="H1061" s="69" t="s">
        <v>32</v>
      </c>
    </row>
    <row r="1062" spans="1:8" ht="20.100000000000001" customHeight="1">
      <c r="A1062" s="65">
        <v>45663</v>
      </c>
      <c r="B1062" s="77">
        <v>45663.657414595131</v>
      </c>
      <c r="C1062" s="77"/>
      <c r="D1062" s="66" t="s">
        <v>40</v>
      </c>
      <c r="E1062" s="67">
        <v>96</v>
      </c>
      <c r="F1062" s="68">
        <v>15.965</v>
      </c>
      <c r="G1062" s="66" t="s">
        <v>30</v>
      </c>
      <c r="H1062" s="69" t="s">
        <v>31</v>
      </c>
    </row>
    <row r="1063" spans="1:8" ht="20.100000000000001" customHeight="1">
      <c r="A1063" s="65">
        <v>45663</v>
      </c>
      <c r="B1063" s="77">
        <v>45663.658419398125</v>
      </c>
      <c r="C1063" s="77"/>
      <c r="D1063" s="66" t="s">
        <v>40</v>
      </c>
      <c r="E1063" s="67">
        <v>816</v>
      </c>
      <c r="F1063" s="68">
        <v>15.97</v>
      </c>
      <c r="G1063" s="66" t="s">
        <v>30</v>
      </c>
      <c r="H1063" s="69" t="s">
        <v>32</v>
      </c>
    </row>
    <row r="1064" spans="1:8" ht="20.100000000000001" customHeight="1">
      <c r="A1064" s="65">
        <v>45663</v>
      </c>
      <c r="B1064" s="77">
        <v>45663.658419398125</v>
      </c>
      <c r="C1064" s="77"/>
      <c r="D1064" s="66" t="s">
        <v>40</v>
      </c>
      <c r="E1064" s="67">
        <v>587</v>
      </c>
      <c r="F1064" s="68">
        <v>15.97</v>
      </c>
      <c r="G1064" s="66" t="s">
        <v>30</v>
      </c>
      <c r="H1064" s="69" t="s">
        <v>32</v>
      </c>
    </row>
    <row r="1065" spans="1:8" ht="20.100000000000001" customHeight="1">
      <c r="A1065" s="65">
        <v>45663</v>
      </c>
      <c r="B1065" s="77">
        <v>45663.658419421408</v>
      </c>
      <c r="C1065" s="77"/>
      <c r="D1065" s="66" t="s">
        <v>40</v>
      </c>
      <c r="E1065" s="67">
        <v>1657</v>
      </c>
      <c r="F1065" s="68">
        <v>15.97</v>
      </c>
      <c r="G1065" s="66" t="s">
        <v>30</v>
      </c>
      <c r="H1065" s="69" t="s">
        <v>31</v>
      </c>
    </row>
    <row r="1066" spans="1:8" ht="20.100000000000001" customHeight="1">
      <c r="A1066" s="65">
        <v>45663</v>
      </c>
      <c r="B1066" s="77">
        <v>45663.658419421408</v>
      </c>
      <c r="C1066" s="77"/>
      <c r="D1066" s="66" t="s">
        <v>40</v>
      </c>
      <c r="E1066" s="67">
        <v>2328</v>
      </c>
      <c r="F1066" s="68">
        <v>15.97</v>
      </c>
      <c r="G1066" s="66" t="s">
        <v>30</v>
      </c>
      <c r="H1066" s="69" t="s">
        <v>31</v>
      </c>
    </row>
    <row r="1067" spans="1:8" ht="20.100000000000001" customHeight="1">
      <c r="A1067" s="65">
        <v>45663</v>
      </c>
      <c r="B1067" s="77">
        <v>45663.658746261615</v>
      </c>
      <c r="C1067" s="77"/>
      <c r="D1067" s="66" t="s">
        <v>40</v>
      </c>
      <c r="E1067" s="67">
        <v>183</v>
      </c>
      <c r="F1067" s="68">
        <v>15.97</v>
      </c>
      <c r="G1067" s="66" t="s">
        <v>30</v>
      </c>
      <c r="H1067" s="69" t="s">
        <v>32</v>
      </c>
    </row>
    <row r="1068" spans="1:8" ht="20.100000000000001" customHeight="1">
      <c r="A1068" s="65">
        <v>45663</v>
      </c>
      <c r="B1068" s="77">
        <v>45663.658746261615</v>
      </c>
      <c r="C1068" s="77"/>
      <c r="D1068" s="66" t="s">
        <v>40</v>
      </c>
      <c r="E1068" s="67">
        <v>37</v>
      </c>
      <c r="F1068" s="68">
        <v>15.97</v>
      </c>
      <c r="G1068" s="66" t="s">
        <v>30</v>
      </c>
      <c r="H1068" s="69" t="s">
        <v>32</v>
      </c>
    </row>
    <row r="1069" spans="1:8" ht="20.100000000000001" customHeight="1">
      <c r="A1069" s="65">
        <v>45663</v>
      </c>
      <c r="B1069" s="77">
        <v>45663.658746261615</v>
      </c>
      <c r="C1069" s="77"/>
      <c r="D1069" s="66" t="s">
        <v>40</v>
      </c>
      <c r="E1069" s="67">
        <v>1514</v>
      </c>
      <c r="F1069" s="68">
        <v>15.97</v>
      </c>
      <c r="G1069" s="66" t="s">
        <v>30</v>
      </c>
      <c r="H1069" s="69" t="s">
        <v>31</v>
      </c>
    </row>
    <row r="1070" spans="1:8" ht="20.100000000000001" customHeight="1">
      <c r="A1070" s="65">
        <v>45663</v>
      </c>
      <c r="B1070" s="77">
        <v>45663.659685914405</v>
      </c>
      <c r="C1070" s="77"/>
      <c r="D1070" s="66" t="s">
        <v>40</v>
      </c>
      <c r="E1070" s="67">
        <v>1823</v>
      </c>
      <c r="F1070" s="68">
        <v>15.975</v>
      </c>
      <c r="G1070" s="66" t="s">
        <v>30</v>
      </c>
      <c r="H1070" s="69" t="s">
        <v>31</v>
      </c>
    </row>
    <row r="1071" spans="1:8" ht="20.100000000000001" customHeight="1">
      <c r="A1071" s="65">
        <v>45663</v>
      </c>
      <c r="B1071" s="77">
        <v>45663.659688113257</v>
      </c>
      <c r="C1071" s="77"/>
      <c r="D1071" s="66" t="s">
        <v>40</v>
      </c>
      <c r="E1071" s="67">
        <v>1499</v>
      </c>
      <c r="F1071" s="68">
        <v>15.975</v>
      </c>
      <c r="G1071" s="66" t="s">
        <v>30</v>
      </c>
      <c r="H1071" s="69" t="s">
        <v>31</v>
      </c>
    </row>
    <row r="1072" spans="1:8" ht="20.100000000000001" customHeight="1">
      <c r="A1072" s="65">
        <v>45663</v>
      </c>
      <c r="B1072" s="77">
        <v>45663.660454421304</v>
      </c>
      <c r="C1072" s="77"/>
      <c r="D1072" s="66" t="s">
        <v>40</v>
      </c>
      <c r="E1072" s="67">
        <v>398</v>
      </c>
      <c r="F1072" s="68">
        <v>15.98</v>
      </c>
      <c r="G1072" s="66" t="s">
        <v>30</v>
      </c>
      <c r="H1072" s="69" t="s">
        <v>32</v>
      </c>
    </row>
    <row r="1073" spans="1:8" ht="20.100000000000001" customHeight="1">
      <c r="A1073" s="65">
        <v>45663</v>
      </c>
      <c r="B1073" s="77">
        <v>45663.660465092398</v>
      </c>
      <c r="C1073" s="77"/>
      <c r="D1073" s="66" t="s">
        <v>40</v>
      </c>
      <c r="E1073" s="67">
        <v>1444</v>
      </c>
      <c r="F1073" s="68">
        <v>15.984999999999999</v>
      </c>
      <c r="G1073" s="66" t="s">
        <v>30</v>
      </c>
      <c r="H1073" s="69" t="s">
        <v>31</v>
      </c>
    </row>
    <row r="1074" spans="1:8" ht="20.100000000000001" customHeight="1">
      <c r="A1074" s="65">
        <v>45663</v>
      </c>
      <c r="B1074" s="77">
        <v>45663.660465370398</v>
      </c>
      <c r="C1074" s="77"/>
      <c r="D1074" s="66" t="s">
        <v>40</v>
      </c>
      <c r="E1074" s="67">
        <v>154</v>
      </c>
      <c r="F1074" s="68">
        <v>15.984999999999999</v>
      </c>
      <c r="G1074" s="66" t="s">
        <v>30</v>
      </c>
      <c r="H1074" s="69" t="s">
        <v>31</v>
      </c>
    </row>
    <row r="1075" spans="1:8" ht="20.100000000000001" customHeight="1">
      <c r="A1075" s="65">
        <v>45663</v>
      </c>
      <c r="B1075" s="77">
        <v>45663.660465370398</v>
      </c>
      <c r="C1075" s="77"/>
      <c r="D1075" s="66" t="s">
        <v>40</v>
      </c>
      <c r="E1075" s="67">
        <v>161</v>
      </c>
      <c r="F1075" s="68">
        <v>15.984999999999999</v>
      </c>
      <c r="G1075" s="66" t="s">
        <v>30</v>
      </c>
      <c r="H1075" s="69" t="s">
        <v>31</v>
      </c>
    </row>
    <row r="1076" spans="1:8" ht="20.100000000000001" customHeight="1">
      <c r="A1076" s="65">
        <v>45663</v>
      </c>
      <c r="B1076" s="77">
        <v>45663.660465370398</v>
      </c>
      <c r="C1076" s="77"/>
      <c r="D1076" s="66" t="s">
        <v>40</v>
      </c>
      <c r="E1076" s="67">
        <v>64</v>
      </c>
      <c r="F1076" s="68">
        <v>15.984999999999999</v>
      </c>
      <c r="G1076" s="66" t="s">
        <v>30</v>
      </c>
      <c r="H1076" s="69" t="s">
        <v>31</v>
      </c>
    </row>
    <row r="1077" spans="1:8" ht="20.100000000000001" customHeight="1">
      <c r="A1077" s="65">
        <v>45663</v>
      </c>
      <c r="B1077" s="77">
        <v>45663.66046542814</v>
      </c>
      <c r="C1077" s="77"/>
      <c r="D1077" s="66" t="s">
        <v>40</v>
      </c>
      <c r="E1077" s="67">
        <v>148</v>
      </c>
      <c r="F1077" s="68">
        <v>15.984999999999999</v>
      </c>
      <c r="G1077" s="66" t="s">
        <v>30</v>
      </c>
      <c r="H1077" s="69" t="s">
        <v>31</v>
      </c>
    </row>
    <row r="1078" spans="1:8" ht="20.100000000000001" customHeight="1">
      <c r="A1078" s="65">
        <v>45663</v>
      </c>
      <c r="B1078" s="77">
        <v>45663.660465439782</v>
      </c>
      <c r="C1078" s="77"/>
      <c r="D1078" s="66" t="s">
        <v>40</v>
      </c>
      <c r="E1078" s="67">
        <v>29</v>
      </c>
      <c r="F1078" s="68">
        <v>15.984999999999999</v>
      </c>
      <c r="G1078" s="66" t="s">
        <v>30</v>
      </c>
      <c r="H1078" s="69" t="s">
        <v>31</v>
      </c>
    </row>
    <row r="1079" spans="1:8" ht="20.100000000000001" customHeight="1">
      <c r="A1079" s="65">
        <v>45663</v>
      </c>
      <c r="B1079" s="77">
        <v>45663.660465497524</v>
      </c>
      <c r="C1079" s="77"/>
      <c r="D1079" s="66" t="s">
        <v>40</v>
      </c>
      <c r="E1079" s="67">
        <v>11</v>
      </c>
      <c r="F1079" s="68">
        <v>15.984999999999999</v>
      </c>
      <c r="G1079" s="66" t="s">
        <v>30</v>
      </c>
      <c r="H1079" s="69" t="s">
        <v>31</v>
      </c>
    </row>
    <row r="1080" spans="1:8" ht="20.100000000000001" customHeight="1">
      <c r="A1080" s="65">
        <v>45663</v>
      </c>
      <c r="B1080" s="77">
        <v>45663.660846932791</v>
      </c>
      <c r="C1080" s="77"/>
      <c r="D1080" s="66" t="s">
        <v>40</v>
      </c>
      <c r="E1080" s="67">
        <v>370</v>
      </c>
      <c r="F1080" s="68">
        <v>15.99</v>
      </c>
      <c r="G1080" s="66" t="s">
        <v>30</v>
      </c>
      <c r="H1080" s="69" t="s">
        <v>31</v>
      </c>
    </row>
    <row r="1081" spans="1:8" ht="20.100000000000001" customHeight="1">
      <c r="A1081" s="65">
        <v>45663</v>
      </c>
      <c r="B1081" s="77">
        <v>45663.660847060382</v>
      </c>
      <c r="C1081" s="77"/>
      <c r="D1081" s="66" t="s">
        <v>40</v>
      </c>
      <c r="E1081" s="67">
        <v>889</v>
      </c>
      <c r="F1081" s="68">
        <v>15.99</v>
      </c>
      <c r="G1081" s="66" t="s">
        <v>30</v>
      </c>
      <c r="H1081" s="69" t="s">
        <v>31</v>
      </c>
    </row>
    <row r="1082" spans="1:8" ht="20.100000000000001" customHeight="1">
      <c r="A1082" s="65">
        <v>45663</v>
      </c>
      <c r="B1082" s="77">
        <v>45663.660847349558</v>
      </c>
      <c r="C1082" s="77"/>
      <c r="D1082" s="66" t="s">
        <v>40</v>
      </c>
      <c r="E1082" s="67">
        <v>730</v>
      </c>
      <c r="F1082" s="68">
        <v>15.99</v>
      </c>
      <c r="G1082" s="66" t="s">
        <v>30</v>
      </c>
      <c r="H1082" s="69" t="s">
        <v>31</v>
      </c>
    </row>
    <row r="1083" spans="1:8" ht="20.100000000000001" customHeight="1">
      <c r="A1083" s="65">
        <v>45663</v>
      </c>
      <c r="B1083" s="77">
        <v>45663.661086331122</v>
      </c>
      <c r="C1083" s="77"/>
      <c r="D1083" s="66" t="s">
        <v>40</v>
      </c>
      <c r="E1083" s="67">
        <v>749</v>
      </c>
      <c r="F1083" s="68">
        <v>15.984999999999999</v>
      </c>
      <c r="G1083" s="66" t="s">
        <v>30</v>
      </c>
      <c r="H1083" s="69" t="s">
        <v>31</v>
      </c>
    </row>
    <row r="1084" spans="1:8" ht="20.100000000000001" customHeight="1">
      <c r="A1084" s="65">
        <v>45663</v>
      </c>
      <c r="B1084" s="77">
        <v>45663.661455208436</v>
      </c>
      <c r="C1084" s="77"/>
      <c r="D1084" s="66" t="s">
        <v>40</v>
      </c>
      <c r="E1084" s="67">
        <v>2006</v>
      </c>
      <c r="F1084" s="68">
        <v>15.984999999999999</v>
      </c>
      <c r="G1084" s="66" t="s">
        <v>30</v>
      </c>
      <c r="H1084" s="69" t="s">
        <v>32</v>
      </c>
    </row>
    <row r="1085" spans="1:8" ht="20.100000000000001" customHeight="1">
      <c r="A1085" s="65">
        <v>45663</v>
      </c>
      <c r="B1085" s="77">
        <v>45663.66180721065</v>
      </c>
      <c r="C1085" s="77"/>
      <c r="D1085" s="66" t="s">
        <v>40</v>
      </c>
      <c r="E1085" s="67">
        <v>345</v>
      </c>
      <c r="F1085" s="68">
        <v>15.98</v>
      </c>
      <c r="G1085" s="66" t="s">
        <v>30</v>
      </c>
      <c r="H1085" s="69" t="s">
        <v>31</v>
      </c>
    </row>
    <row r="1086" spans="1:8" ht="20.100000000000001" customHeight="1">
      <c r="A1086" s="65">
        <v>45663</v>
      </c>
      <c r="B1086" s="77">
        <v>45663.66230916651</v>
      </c>
      <c r="C1086" s="77"/>
      <c r="D1086" s="66" t="s">
        <v>40</v>
      </c>
      <c r="E1086" s="67">
        <v>2403</v>
      </c>
      <c r="F1086" s="68">
        <v>15.99</v>
      </c>
      <c r="G1086" s="66" t="s">
        <v>30</v>
      </c>
      <c r="H1086" s="69" t="s">
        <v>31</v>
      </c>
    </row>
    <row r="1087" spans="1:8" ht="20.100000000000001" customHeight="1">
      <c r="A1087" s="65">
        <v>45663</v>
      </c>
      <c r="B1087" s="77">
        <v>45663.663433194626</v>
      </c>
      <c r="C1087" s="77"/>
      <c r="D1087" s="66" t="s">
        <v>40</v>
      </c>
      <c r="E1087" s="67">
        <v>825</v>
      </c>
      <c r="F1087" s="68">
        <v>16</v>
      </c>
      <c r="G1087" s="66" t="s">
        <v>30</v>
      </c>
      <c r="H1087" s="69" t="s">
        <v>32</v>
      </c>
    </row>
    <row r="1088" spans="1:8" ht="20.100000000000001" customHeight="1">
      <c r="A1088" s="65">
        <v>45663</v>
      </c>
      <c r="B1088" s="77">
        <v>45663.663433171343</v>
      </c>
      <c r="C1088" s="77"/>
      <c r="D1088" s="66" t="s">
        <v>40</v>
      </c>
      <c r="E1088" s="67">
        <v>2240</v>
      </c>
      <c r="F1088" s="68">
        <v>16</v>
      </c>
      <c r="G1088" s="66" t="s">
        <v>30</v>
      </c>
      <c r="H1088" s="69" t="s">
        <v>31</v>
      </c>
    </row>
    <row r="1089" spans="1:8" ht="20.100000000000001" customHeight="1">
      <c r="A1089" s="65">
        <v>45663</v>
      </c>
      <c r="B1089" s="77">
        <v>45663.664164039306</v>
      </c>
      <c r="C1089" s="77"/>
      <c r="D1089" s="66" t="s">
        <v>40</v>
      </c>
      <c r="E1089" s="67">
        <v>22</v>
      </c>
      <c r="F1089" s="68">
        <v>16.004999999999999</v>
      </c>
      <c r="G1089" s="66" t="s">
        <v>30</v>
      </c>
      <c r="H1089" s="69" t="s">
        <v>32</v>
      </c>
    </row>
    <row r="1090" spans="1:8" ht="20.100000000000001" customHeight="1">
      <c r="A1090" s="65">
        <v>45663</v>
      </c>
      <c r="B1090" s="77">
        <v>45663.664164074231</v>
      </c>
      <c r="C1090" s="77"/>
      <c r="D1090" s="66" t="s">
        <v>40</v>
      </c>
      <c r="E1090" s="67">
        <v>1810</v>
      </c>
      <c r="F1090" s="68">
        <v>16.004999999999999</v>
      </c>
      <c r="G1090" s="66" t="s">
        <v>30</v>
      </c>
      <c r="H1090" s="69" t="s">
        <v>32</v>
      </c>
    </row>
    <row r="1091" spans="1:8" ht="20.100000000000001" customHeight="1">
      <c r="A1091" s="65">
        <v>45663</v>
      </c>
      <c r="B1091" s="77">
        <v>45663.664742638823</v>
      </c>
      <c r="C1091" s="77"/>
      <c r="D1091" s="66" t="s">
        <v>40</v>
      </c>
      <c r="E1091" s="67">
        <v>295</v>
      </c>
      <c r="F1091" s="68">
        <v>16.010000000000002</v>
      </c>
      <c r="G1091" s="66" t="s">
        <v>30</v>
      </c>
      <c r="H1091" s="69" t="s">
        <v>31</v>
      </c>
    </row>
    <row r="1092" spans="1:8" ht="20.100000000000001" customHeight="1">
      <c r="A1092" s="65">
        <v>45663</v>
      </c>
      <c r="B1092" s="77">
        <v>45663.665063807741</v>
      </c>
      <c r="C1092" s="77"/>
      <c r="D1092" s="66" t="s">
        <v>40</v>
      </c>
      <c r="E1092" s="67">
        <v>85</v>
      </c>
      <c r="F1092" s="68">
        <v>16.024999999999999</v>
      </c>
      <c r="G1092" s="66" t="s">
        <v>30</v>
      </c>
      <c r="H1092" s="69" t="s">
        <v>32</v>
      </c>
    </row>
    <row r="1093" spans="1:8" ht="20.100000000000001" customHeight="1">
      <c r="A1093" s="65">
        <v>45663</v>
      </c>
      <c r="B1093" s="77">
        <v>45663.665063854307</v>
      </c>
      <c r="C1093" s="77"/>
      <c r="D1093" s="66" t="s">
        <v>40</v>
      </c>
      <c r="E1093" s="67">
        <v>7</v>
      </c>
      <c r="F1093" s="68">
        <v>16.024999999999999</v>
      </c>
      <c r="G1093" s="66" t="s">
        <v>30</v>
      </c>
      <c r="H1093" s="69" t="s">
        <v>32</v>
      </c>
    </row>
    <row r="1094" spans="1:8" ht="20.100000000000001" customHeight="1">
      <c r="A1094" s="65">
        <v>45663</v>
      </c>
      <c r="B1094" s="77">
        <v>45663.665063865948</v>
      </c>
      <c r="C1094" s="77"/>
      <c r="D1094" s="66" t="s">
        <v>40</v>
      </c>
      <c r="E1094" s="67">
        <v>7</v>
      </c>
      <c r="F1094" s="68">
        <v>16.024999999999999</v>
      </c>
      <c r="G1094" s="66" t="s">
        <v>30</v>
      </c>
      <c r="H1094" s="69" t="s">
        <v>32</v>
      </c>
    </row>
    <row r="1095" spans="1:8" ht="20.100000000000001" customHeight="1">
      <c r="A1095" s="65">
        <v>45663</v>
      </c>
      <c r="B1095" s="77">
        <v>45663.665083171334</v>
      </c>
      <c r="C1095" s="77"/>
      <c r="D1095" s="66" t="s">
        <v>40</v>
      </c>
      <c r="E1095" s="67">
        <v>1956</v>
      </c>
      <c r="F1095" s="68">
        <v>16.024999999999999</v>
      </c>
      <c r="G1095" s="66" t="s">
        <v>30</v>
      </c>
      <c r="H1095" s="69" t="s">
        <v>32</v>
      </c>
    </row>
    <row r="1096" spans="1:8" ht="20.100000000000001" customHeight="1">
      <c r="A1096" s="65">
        <v>45663</v>
      </c>
      <c r="B1096" s="77">
        <v>45663.665784687269</v>
      </c>
      <c r="C1096" s="77"/>
      <c r="D1096" s="66" t="s">
        <v>40</v>
      </c>
      <c r="E1096" s="67">
        <v>477</v>
      </c>
      <c r="F1096" s="68">
        <v>16.02</v>
      </c>
      <c r="G1096" s="66" t="s">
        <v>30</v>
      </c>
      <c r="H1096" s="69" t="s">
        <v>32</v>
      </c>
    </row>
    <row r="1097" spans="1:8" ht="20.100000000000001" customHeight="1">
      <c r="A1097" s="65">
        <v>45663</v>
      </c>
      <c r="B1097" s="77">
        <v>45663.665784733836</v>
      </c>
      <c r="C1097" s="77"/>
      <c r="D1097" s="66" t="s">
        <v>40</v>
      </c>
      <c r="E1097" s="67">
        <v>84</v>
      </c>
      <c r="F1097" s="68">
        <v>16.02</v>
      </c>
      <c r="G1097" s="66" t="s">
        <v>30</v>
      </c>
      <c r="H1097" s="69" t="s">
        <v>31</v>
      </c>
    </row>
    <row r="1098" spans="1:8" ht="20.100000000000001" customHeight="1">
      <c r="A1098" s="65">
        <v>45663</v>
      </c>
      <c r="B1098" s="77">
        <v>45663.665784733836</v>
      </c>
      <c r="C1098" s="77"/>
      <c r="D1098" s="66" t="s">
        <v>40</v>
      </c>
      <c r="E1098" s="67">
        <v>1200</v>
      </c>
      <c r="F1098" s="68">
        <v>16.02</v>
      </c>
      <c r="G1098" s="66" t="s">
        <v>30</v>
      </c>
      <c r="H1098" s="69" t="s">
        <v>31</v>
      </c>
    </row>
    <row r="1099" spans="1:8" ht="20.100000000000001" customHeight="1">
      <c r="A1099" s="65">
        <v>45663</v>
      </c>
      <c r="B1099" s="77">
        <v>45663.666264178231</v>
      </c>
      <c r="C1099" s="77"/>
      <c r="D1099" s="66" t="s">
        <v>40</v>
      </c>
      <c r="E1099" s="67">
        <v>383</v>
      </c>
      <c r="F1099" s="68">
        <v>16.004999999999999</v>
      </c>
      <c r="G1099" s="66" t="s">
        <v>30</v>
      </c>
      <c r="H1099" s="69" t="s">
        <v>31</v>
      </c>
    </row>
    <row r="1100" spans="1:8" ht="20.100000000000001" customHeight="1">
      <c r="A1100" s="65">
        <v>45663</v>
      </c>
      <c r="B1100" s="77">
        <v>45663.666589456145</v>
      </c>
      <c r="C1100" s="77"/>
      <c r="D1100" s="66" t="s">
        <v>40</v>
      </c>
      <c r="E1100" s="67">
        <v>988</v>
      </c>
      <c r="F1100" s="68">
        <v>16.02</v>
      </c>
      <c r="G1100" s="66" t="s">
        <v>30</v>
      </c>
      <c r="H1100" s="69" t="s">
        <v>31</v>
      </c>
    </row>
    <row r="1101" spans="1:8" ht="20.100000000000001" customHeight="1">
      <c r="A1101" s="65">
        <v>45663</v>
      </c>
      <c r="B1101" s="77">
        <v>45663.666589456145</v>
      </c>
      <c r="C1101" s="77"/>
      <c r="D1101" s="66" t="s">
        <v>40</v>
      </c>
      <c r="E1101" s="67">
        <v>739</v>
      </c>
      <c r="F1101" s="68">
        <v>16.02</v>
      </c>
      <c r="G1101" s="66" t="s">
        <v>30</v>
      </c>
      <c r="H1101" s="69" t="s">
        <v>31</v>
      </c>
    </row>
    <row r="1102" spans="1:8" ht="20.100000000000001" customHeight="1">
      <c r="A1102" s="65">
        <v>45663</v>
      </c>
      <c r="B1102" s="77">
        <v>45663.666958194226</v>
      </c>
      <c r="C1102" s="77"/>
      <c r="D1102" s="66" t="s">
        <v>40</v>
      </c>
      <c r="E1102" s="67">
        <v>247</v>
      </c>
      <c r="F1102" s="68">
        <v>16.02</v>
      </c>
      <c r="G1102" s="66" t="s">
        <v>30</v>
      </c>
      <c r="H1102" s="69" t="s">
        <v>31</v>
      </c>
    </row>
    <row r="1103" spans="1:8" ht="20.100000000000001" customHeight="1">
      <c r="A1103" s="65">
        <v>45663</v>
      </c>
      <c r="B1103" s="77">
        <v>45663.667393645737</v>
      </c>
      <c r="C1103" s="77"/>
      <c r="D1103" s="66" t="s">
        <v>40</v>
      </c>
      <c r="E1103" s="67">
        <v>633</v>
      </c>
      <c r="F1103" s="68">
        <v>16.02</v>
      </c>
      <c r="G1103" s="66" t="s">
        <v>30</v>
      </c>
      <c r="H1103" s="69" t="s">
        <v>32</v>
      </c>
    </row>
    <row r="1104" spans="1:8" ht="20.100000000000001" customHeight="1">
      <c r="A1104" s="65">
        <v>45663</v>
      </c>
      <c r="B1104" s="77">
        <v>45663.667393692303</v>
      </c>
      <c r="C1104" s="77"/>
      <c r="D1104" s="66" t="s">
        <v>40</v>
      </c>
      <c r="E1104" s="67">
        <v>1604</v>
      </c>
      <c r="F1104" s="68">
        <v>16.02</v>
      </c>
      <c r="G1104" s="66" t="s">
        <v>30</v>
      </c>
      <c r="H1104" s="69" t="s">
        <v>31</v>
      </c>
    </row>
    <row r="1105" spans="1:8" ht="20.100000000000001" customHeight="1">
      <c r="A1105" s="65">
        <v>45663</v>
      </c>
      <c r="B1105" s="77">
        <v>45663.66795980325</v>
      </c>
      <c r="C1105" s="77"/>
      <c r="D1105" s="66" t="s">
        <v>40</v>
      </c>
      <c r="E1105" s="67">
        <v>997</v>
      </c>
      <c r="F1105" s="68">
        <v>16.024999999999999</v>
      </c>
      <c r="G1105" s="66" t="s">
        <v>30</v>
      </c>
      <c r="H1105" s="69" t="s">
        <v>31</v>
      </c>
    </row>
    <row r="1106" spans="1:8" ht="20.100000000000001" customHeight="1">
      <c r="A1106" s="65">
        <v>45663</v>
      </c>
      <c r="B1106" s="77">
        <v>45663.667960150633</v>
      </c>
      <c r="C1106" s="77"/>
      <c r="D1106" s="66" t="s">
        <v>40</v>
      </c>
      <c r="E1106" s="67">
        <v>40</v>
      </c>
      <c r="F1106" s="68">
        <v>16.03</v>
      </c>
      <c r="G1106" s="66" t="s">
        <v>30</v>
      </c>
      <c r="H1106" s="69" t="s">
        <v>32</v>
      </c>
    </row>
    <row r="1107" spans="1:8" ht="20.100000000000001" customHeight="1">
      <c r="A1107" s="65">
        <v>45663</v>
      </c>
      <c r="B1107" s="77">
        <v>45663.667960150633</v>
      </c>
      <c r="C1107" s="77"/>
      <c r="D1107" s="66" t="s">
        <v>40</v>
      </c>
      <c r="E1107" s="67">
        <v>617</v>
      </c>
      <c r="F1107" s="68">
        <v>16.03</v>
      </c>
      <c r="G1107" s="66" t="s">
        <v>30</v>
      </c>
      <c r="H1107" s="69" t="s">
        <v>32</v>
      </c>
    </row>
    <row r="1108" spans="1:8" ht="20.100000000000001" customHeight="1">
      <c r="A1108" s="65">
        <v>45663</v>
      </c>
      <c r="B1108" s="77">
        <v>45663.667960150633</v>
      </c>
      <c r="C1108" s="77"/>
      <c r="D1108" s="66" t="s">
        <v>40</v>
      </c>
      <c r="E1108" s="67">
        <v>1</v>
      </c>
      <c r="F1108" s="68">
        <v>16.03</v>
      </c>
      <c r="G1108" s="66" t="s">
        <v>30</v>
      </c>
      <c r="H1108" s="69" t="s">
        <v>32</v>
      </c>
    </row>
    <row r="1109" spans="1:8" ht="20.100000000000001" customHeight="1">
      <c r="A1109" s="65">
        <v>45663</v>
      </c>
      <c r="B1109" s="77">
        <v>45663.667960150633</v>
      </c>
      <c r="C1109" s="77"/>
      <c r="D1109" s="66" t="s">
        <v>40</v>
      </c>
      <c r="E1109" s="67">
        <v>154</v>
      </c>
      <c r="F1109" s="68">
        <v>16.03</v>
      </c>
      <c r="G1109" s="66" t="s">
        <v>30</v>
      </c>
      <c r="H1109" s="69" t="s">
        <v>32</v>
      </c>
    </row>
    <row r="1110" spans="1:8" ht="20.100000000000001" customHeight="1">
      <c r="A1110" s="65">
        <v>45663</v>
      </c>
      <c r="B1110" s="77">
        <v>45663.667960277759</v>
      </c>
      <c r="C1110" s="77"/>
      <c r="D1110" s="66" t="s">
        <v>40</v>
      </c>
      <c r="E1110" s="67">
        <v>12</v>
      </c>
      <c r="F1110" s="68">
        <v>16.03</v>
      </c>
      <c r="G1110" s="66" t="s">
        <v>30</v>
      </c>
      <c r="H1110" s="69" t="s">
        <v>32</v>
      </c>
    </row>
    <row r="1111" spans="1:8" ht="20.100000000000001" customHeight="1">
      <c r="A1111" s="65">
        <v>45663</v>
      </c>
      <c r="B1111" s="77">
        <v>45663.667967800982</v>
      </c>
      <c r="C1111" s="77"/>
      <c r="D1111" s="66" t="s">
        <v>40</v>
      </c>
      <c r="E1111" s="67">
        <v>162</v>
      </c>
      <c r="F1111" s="68">
        <v>16.03</v>
      </c>
      <c r="G1111" s="66" t="s">
        <v>30</v>
      </c>
      <c r="H1111" s="69" t="s">
        <v>32</v>
      </c>
    </row>
    <row r="1112" spans="1:8" ht="20.100000000000001" customHeight="1">
      <c r="A1112" s="65">
        <v>45663</v>
      </c>
      <c r="B1112" s="77">
        <v>45663.669120821636</v>
      </c>
      <c r="C1112" s="77"/>
      <c r="D1112" s="66" t="s">
        <v>40</v>
      </c>
      <c r="E1112" s="67">
        <v>488</v>
      </c>
      <c r="F1112" s="68">
        <v>16.035</v>
      </c>
      <c r="G1112" s="66" t="s">
        <v>30</v>
      </c>
      <c r="H1112" s="69" t="s">
        <v>31</v>
      </c>
    </row>
    <row r="1113" spans="1:8" ht="20.100000000000001" customHeight="1">
      <c r="A1113" s="65">
        <v>45663</v>
      </c>
      <c r="B1113" s="77">
        <v>45663.669156284537</v>
      </c>
      <c r="C1113" s="77"/>
      <c r="D1113" s="66" t="s">
        <v>40</v>
      </c>
      <c r="E1113" s="67">
        <v>182</v>
      </c>
      <c r="F1113" s="68">
        <v>16.045000000000002</v>
      </c>
      <c r="G1113" s="66" t="s">
        <v>30</v>
      </c>
      <c r="H1113" s="69" t="s">
        <v>31</v>
      </c>
    </row>
    <row r="1114" spans="1:8" ht="20.100000000000001" customHeight="1">
      <c r="A1114" s="65">
        <v>45663</v>
      </c>
      <c r="B1114" s="77">
        <v>45663.669156365562</v>
      </c>
      <c r="C1114" s="77"/>
      <c r="D1114" s="66" t="s">
        <v>40</v>
      </c>
      <c r="E1114" s="67">
        <v>243</v>
      </c>
      <c r="F1114" s="68">
        <v>16.045000000000002</v>
      </c>
      <c r="G1114" s="66" t="s">
        <v>30</v>
      </c>
      <c r="H1114" s="69" t="s">
        <v>31</v>
      </c>
    </row>
    <row r="1115" spans="1:8" ht="20.100000000000001" customHeight="1">
      <c r="A1115" s="65">
        <v>45663</v>
      </c>
      <c r="B1115" s="77">
        <v>45663.669156365562</v>
      </c>
      <c r="C1115" s="77"/>
      <c r="D1115" s="66" t="s">
        <v>40</v>
      </c>
      <c r="E1115" s="67">
        <v>4</v>
      </c>
      <c r="F1115" s="68">
        <v>16.045000000000002</v>
      </c>
      <c r="G1115" s="66" t="s">
        <v>30</v>
      </c>
      <c r="H1115" s="69" t="s">
        <v>31</v>
      </c>
    </row>
    <row r="1116" spans="1:8" ht="20.100000000000001" customHeight="1">
      <c r="A1116" s="65">
        <v>45663</v>
      </c>
      <c r="B1116" s="77">
        <v>45663.669156377204</v>
      </c>
      <c r="C1116" s="77"/>
      <c r="D1116" s="66" t="s">
        <v>40</v>
      </c>
      <c r="E1116" s="67">
        <v>9</v>
      </c>
      <c r="F1116" s="68">
        <v>16.045000000000002</v>
      </c>
      <c r="G1116" s="66" t="s">
        <v>30</v>
      </c>
      <c r="H1116" s="69" t="s">
        <v>31</v>
      </c>
    </row>
    <row r="1117" spans="1:8" ht="20.100000000000001" customHeight="1">
      <c r="A1117" s="65">
        <v>45663</v>
      </c>
      <c r="B1117" s="77">
        <v>45663.669156481512</v>
      </c>
      <c r="C1117" s="77"/>
      <c r="D1117" s="66" t="s">
        <v>40</v>
      </c>
      <c r="E1117" s="67">
        <v>824</v>
      </c>
      <c r="F1117" s="68">
        <v>16.045000000000002</v>
      </c>
      <c r="G1117" s="66" t="s">
        <v>30</v>
      </c>
      <c r="H1117" s="69" t="s">
        <v>31</v>
      </c>
    </row>
    <row r="1118" spans="1:8" ht="20.100000000000001" customHeight="1">
      <c r="A1118" s="65">
        <v>45663</v>
      </c>
      <c r="B1118" s="77">
        <v>45663.669156481512</v>
      </c>
      <c r="C1118" s="77"/>
      <c r="D1118" s="66" t="s">
        <v>40</v>
      </c>
      <c r="E1118" s="67">
        <v>592</v>
      </c>
      <c r="F1118" s="68">
        <v>16.045000000000002</v>
      </c>
      <c r="G1118" s="66" t="s">
        <v>30</v>
      </c>
      <c r="H1118" s="69" t="s">
        <v>31</v>
      </c>
    </row>
    <row r="1119" spans="1:8" ht="20.100000000000001" customHeight="1">
      <c r="A1119" s="65">
        <v>45663</v>
      </c>
      <c r="B1119" s="77">
        <v>45663.669156527612</v>
      </c>
      <c r="C1119" s="77"/>
      <c r="D1119" s="66" t="s">
        <v>40</v>
      </c>
      <c r="E1119" s="67">
        <v>106</v>
      </c>
      <c r="F1119" s="68">
        <v>16.045000000000002</v>
      </c>
      <c r="G1119" s="66" t="s">
        <v>30</v>
      </c>
      <c r="H1119" s="69" t="s">
        <v>31</v>
      </c>
    </row>
    <row r="1120" spans="1:8" ht="20.100000000000001" customHeight="1">
      <c r="A1120" s="65">
        <v>45663</v>
      </c>
      <c r="B1120" s="77">
        <v>45663.669156539254</v>
      </c>
      <c r="C1120" s="77"/>
      <c r="D1120" s="66" t="s">
        <v>40</v>
      </c>
      <c r="E1120" s="67">
        <v>107</v>
      </c>
      <c r="F1120" s="68">
        <v>16.045000000000002</v>
      </c>
      <c r="G1120" s="66" t="s">
        <v>30</v>
      </c>
      <c r="H1120" s="69" t="s">
        <v>31</v>
      </c>
    </row>
    <row r="1121" spans="1:8" ht="20.100000000000001" customHeight="1">
      <c r="A1121" s="65">
        <v>45663</v>
      </c>
      <c r="B1121" s="77">
        <v>45663.669156539254</v>
      </c>
      <c r="C1121" s="77"/>
      <c r="D1121" s="66" t="s">
        <v>40</v>
      </c>
      <c r="E1121" s="67">
        <v>206</v>
      </c>
      <c r="F1121" s="68">
        <v>16.045000000000002</v>
      </c>
      <c r="G1121" s="66" t="s">
        <v>30</v>
      </c>
      <c r="H1121" s="69" t="s">
        <v>31</v>
      </c>
    </row>
    <row r="1122" spans="1:8" ht="20.100000000000001" customHeight="1">
      <c r="A1122" s="65">
        <v>45663</v>
      </c>
      <c r="B1122" s="77">
        <v>45663.669156712946</v>
      </c>
      <c r="C1122" s="77"/>
      <c r="D1122" s="66" t="s">
        <v>40</v>
      </c>
      <c r="E1122" s="67">
        <v>678</v>
      </c>
      <c r="F1122" s="68">
        <v>16.045000000000002</v>
      </c>
      <c r="G1122" s="66" t="s">
        <v>30</v>
      </c>
      <c r="H1122" s="69" t="s">
        <v>31</v>
      </c>
    </row>
    <row r="1123" spans="1:8" ht="20.100000000000001" customHeight="1">
      <c r="A1123" s="65">
        <v>45663</v>
      </c>
      <c r="B1123" s="77">
        <v>45663.66979512712</v>
      </c>
      <c r="C1123" s="77"/>
      <c r="D1123" s="66" t="s">
        <v>40</v>
      </c>
      <c r="E1123" s="67">
        <v>120</v>
      </c>
      <c r="F1123" s="68">
        <v>16.045000000000002</v>
      </c>
      <c r="G1123" s="66" t="s">
        <v>30</v>
      </c>
      <c r="H1123" s="69" t="s">
        <v>32</v>
      </c>
    </row>
    <row r="1124" spans="1:8" ht="20.100000000000001" customHeight="1">
      <c r="A1124" s="65">
        <v>45663</v>
      </c>
      <c r="B1124" s="77">
        <v>45663.66979512712</v>
      </c>
      <c r="C1124" s="77"/>
      <c r="D1124" s="66" t="s">
        <v>40</v>
      </c>
      <c r="E1124" s="67">
        <v>420</v>
      </c>
      <c r="F1124" s="68">
        <v>16.045000000000002</v>
      </c>
      <c r="G1124" s="66" t="s">
        <v>30</v>
      </c>
      <c r="H1124" s="69" t="s">
        <v>32</v>
      </c>
    </row>
    <row r="1125" spans="1:8" ht="20.100000000000001" customHeight="1">
      <c r="A1125" s="65">
        <v>45663</v>
      </c>
      <c r="B1125" s="77">
        <v>45663.66979512712</v>
      </c>
      <c r="C1125" s="77"/>
      <c r="D1125" s="66" t="s">
        <v>40</v>
      </c>
      <c r="E1125" s="67">
        <v>44</v>
      </c>
      <c r="F1125" s="68">
        <v>16.045000000000002</v>
      </c>
      <c r="G1125" s="66" t="s">
        <v>30</v>
      </c>
      <c r="H1125" s="69" t="s">
        <v>32</v>
      </c>
    </row>
    <row r="1126" spans="1:8" ht="20.100000000000001" customHeight="1">
      <c r="A1126" s="65">
        <v>45663</v>
      </c>
      <c r="B1126" s="77">
        <v>45663.66979512712</v>
      </c>
      <c r="C1126" s="77"/>
      <c r="D1126" s="66" t="s">
        <v>40</v>
      </c>
      <c r="E1126" s="67">
        <v>1648</v>
      </c>
      <c r="F1126" s="68">
        <v>16.045000000000002</v>
      </c>
      <c r="G1126" s="66" t="s">
        <v>30</v>
      </c>
      <c r="H1126" s="69" t="s">
        <v>31</v>
      </c>
    </row>
    <row r="1127" spans="1:8" ht="20.100000000000001" customHeight="1">
      <c r="A1127" s="65">
        <v>45663</v>
      </c>
      <c r="B1127" s="77">
        <v>45663.670338865835</v>
      </c>
      <c r="C1127" s="77"/>
      <c r="D1127" s="66" t="s">
        <v>40</v>
      </c>
      <c r="E1127" s="67">
        <v>185</v>
      </c>
      <c r="F1127" s="68">
        <v>16.045000000000002</v>
      </c>
      <c r="G1127" s="66" t="s">
        <v>30</v>
      </c>
      <c r="H1127" s="69" t="s">
        <v>32</v>
      </c>
    </row>
    <row r="1128" spans="1:8" ht="20.100000000000001" customHeight="1">
      <c r="A1128" s="65">
        <v>45663</v>
      </c>
      <c r="B1128" s="77">
        <v>45663.670338865835</v>
      </c>
      <c r="C1128" s="77"/>
      <c r="D1128" s="66" t="s">
        <v>40</v>
      </c>
      <c r="E1128" s="67">
        <v>69</v>
      </c>
      <c r="F1128" s="68">
        <v>16.045000000000002</v>
      </c>
      <c r="G1128" s="66" t="s">
        <v>30</v>
      </c>
      <c r="H1128" s="69" t="s">
        <v>32</v>
      </c>
    </row>
    <row r="1129" spans="1:8" ht="20.100000000000001" customHeight="1">
      <c r="A1129" s="65">
        <v>45663</v>
      </c>
      <c r="B1129" s="77">
        <v>45663.670611064881</v>
      </c>
      <c r="C1129" s="77"/>
      <c r="D1129" s="66" t="s">
        <v>40</v>
      </c>
      <c r="E1129" s="67">
        <v>735</v>
      </c>
      <c r="F1129" s="68">
        <v>16.05</v>
      </c>
      <c r="G1129" s="66" t="s">
        <v>30</v>
      </c>
      <c r="H1129" s="69" t="s">
        <v>32</v>
      </c>
    </row>
    <row r="1130" spans="1:8" ht="20.100000000000001" customHeight="1">
      <c r="A1130" s="65">
        <v>45663</v>
      </c>
      <c r="B1130" s="77">
        <v>45663.670611064881</v>
      </c>
      <c r="C1130" s="77"/>
      <c r="D1130" s="66" t="s">
        <v>40</v>
      </c>
      <c r="E1130" s="67">
        <v>196</v>
      </c>
      <c r="F1130" s="68">
        <v>16.05</v>
      </c>
      <c r="G1130" s="66" t="s">
        <v>30</v>
      </c>
      <c r="H1130" s="69" t="s">
        <v>32</v>
      </c>
    </row>
    <row r="1131" spans="1:8" ht="20.100000000000001" customHeight="1">
      <c r="A1131" s="65">
        <v>45663</v>
      </c>
      <c r="B1131" s="77">
        <v>45663.670611064881</v>
      </c>
      <c r="C1131" s="77"/>
      <c r="D1131" s="66" t="s">
        <v>40</v>
      </c>
      <c r="E1131" s="67">
        <v>82</v>
      </c>
      <c r="F1131" s="68">
        <v>16.05</v>
      </c>
      <c r="G1131" s="66" t="s">
        <v>30</v>
      </c>
      <c r="H1131" s="69" t="s">
        <v>32</v>
      </c>
    </row>
    <row r="1132" spans="1:8" ht="20.100000000000001" customHeight="1">
      <c r="A1132" s="65">
        <v>45663</v>
      </c>
      <c r="B1132" s="77">
        <v>45663.670611064881</v>
      </c>
      <c r="C1132" s="77"/>
      <c r="D1132" s="66" t="s">
        <v>40</v>
      </c>
      <c r="E1132" s="67">
        <v>3</v>
      </c>
      <c r="F1132" s="68">
        <v>16.05</v>
      </c>
      <c r="G1132" s="66" t="s">
        <v>30</v>
      </c>
      <c r="H1132" s="69" t="s">
        <v>32</v>
      </c>
    </row>
    <row r="1133" spans="1:8" ht="20.100000000000001" customHeight="1">
      <c r="A1133" s="65">
        <v>45663</v>
      </c>
      <c r="B1133" s="77">
        <v>45663.670611076523</v>
      </c>
      <c r="C1133" s="77"/>
      <c r="D1133" s="66" t="s">
        <v>40</v>
      </c>
      <c r="E1133" s="67">
        <v>743</v>
      </c>
      <c r="F1133" s="68">
        <v>16.05</v>
      </c>
      <c r="G1133" s="66" t="s">
        <v>30</v>
      </c>
      <c r="H1133" s="69" t="s">
        <v>31</v>
      </c>
    </row>
    <row r="1134" spans="1:8" ht="20.100000000000001" customHeight="1">
      <c r="A1134" s="65">
        <v>45663</v>
      </c>
      <c r="B1134" s="77">
        <v>45663.671155127231</v>
      </c>
      <c r="C1134" s="77"/>
      <c r="D1134" s="66" t="s">
        <v>40</v>
      </c>
      <c r="E1134" s="67">
        <v>2037</v>
      </c>
      <c r="F1134" s="68">
        <v>16.05</v>
      </c>
      <c r="G1134" s="66" t="s">
        <v>30</v>
      </c>
      <c r="H1134" s="69" t="s">
        <v>31</v>
      </c>
    </row>
    <row r="1135" spans="1:8" ht="20.100000000000001" customHeight="1">
      <c r="A1135" s="65">
        <v>45663</v>
      </c>
      <c r="B1135" s="77">
        <v>45663.671765625011</v>
      </c>
      <c r="C1135" s="77"/>
      <c r="D1135" s="66" t="s">
        <v>40</v>
      </c>
      <c r="E1135" s="67">
        <v>495</v>
      </c>
      <c r="F1135" s="68">
        <v>16.045000000000002</v>
      </c>
      <c r="G1135" s="66" t="s">
        <v>30</v>
      </c>
      <c r="H1135" s="69" t="s">
        <v>32</v>
      </c>
    </row>
    <row r="1136" spans="1:8" ht="20.100000000000001" customHeight="1">
      <c r="A1136" s="65">
        <v>45663</v>
      </c>
      <c r="B1136" s="77">
        <v>45663.671765601728</v>
      </c>
      <c r="C1136" s="77"/>
      <c r="D1136" s="66" t="s">
        <v>40</v>
      </c>
      <c r="E1136" s="67">
        <v>410</v>
      </c>
      <c r="F1136" s="68">
        <v>16.045000000000002</v>
      </c>
      <c r="G1136" s="66" t="s">
        <v>30</v>
      </c>
      <c r="H1136" s="69" t="s">
        <v>31</v>
      </c>
    </row>
    <row r="1137" spans="1:8" ht="20.100000000000001" customHeight="1">
      <c r="A1137" s="65">
        <v>45663</v>
      </c>
      <c r="B1137" s="77">
        <v>45663.671765601728</v>
      </c>
      <c r="C1137" s="77"/>
      <c r="D1137" s="66" t="s">
        <v>40</v>
      </c>
      <c r="E1137" s="67">
        <v>961</v>
      </c>
      <c r="F1137" s="68">
        <v>16.045000000000002</v>
      </c>
      <c r="G1137" s="66" t="s">
        <v>30</v>
      </c>
      <c r="H1137" s="69" t="s">
        <v>31</v>
      </c>
    </row>
    <row r="1138" spans="1:8" ht="20.100000000000001" customHeight="1">
      <c r="A1138" s="65">
        <v>45663</v>
      </c>
      <c r="B1138" s="77">
        <v>45663.672515347134</v>
      </c>
      <c r="C1138" s="77"/>
      <c r="D1138" s="66" t="s">
        <v>40</v>
      </c>
      <c r="E1138" s="67">
        <v>1115</v>
      </c>
      <c r="F1138" s="68">
        <v>16.05</v>
      </c>
      <c r="G1138" s="66" t="s">
        <v>30</v>
      </c>
      <c r="H1138" s="69" t="s">
        <v>32</v>
      </c>
    </row>
    <row r="1139" spans="1:8" ht="20.100000000000001" customHeight="1">
      <c r="A1139" s="65">
        <v>45663</v>
      </c>
      <c r="B1139" s="77">
        <v>45663.672787511721</v>
      </c>
      <c r="C1139" s="77"/>
      <c r="D1139" s="66" t="s">
        <v>40</v>
      </c>
      <c r="E1139" s="67">
        <v>29</v>
      </c>
      <c r="F1139" s="68">
        <v>16.045000000000002</v>
      </c>
      <c r="G1139" s="66" t="s">
        <v>30</v>
      </c>
      <c r="H1139" s="69" t="s">
        <v>32</v>
      </c>
    </row>
    <row r="1140" spans="1:8" ht="20.100000000000001" customHeight="1">
      <c r="A1140" s="65">
        <v>45663</v>
      </c>
      <c r="B1140" s="77">
        <v>45663.672787511721</v>
      </c>
      <c r="C1140" s="77"/>
      <c r="D1140" s="66" t="s">
        <v>40</v>
      </c>
      <c r="E1140" s="67">
        <v>194</v>
      </c>
      <c r="F1140" s="68">
        <v>16.045000000000002</v>
      </c>
      <c r="G1140" s="66" t="s">
        <v>30</v>
      </c>
      <c r="H1140" s="69" t="s">
        <v>32</v>
      </c>
    </row>
    <row r="1141" spans="1:8" ht="20.100000000000001" customHeight="1">
      <c r="A1141" s="65">
        <v>45663</v>
      </c>
      <c r="B1141" s="77">
        <v>45663.672789143398</v>
      </c>
      <c r="C1141" s="77"/>
      <c r="D1141" s="66" t="s">
        <v>40</v>
      </c>
      <c r="E1141" s="67">
        <v>1460</v>
      </c>
      <c r="F1141" s="68">
        <v>16.045000000000002</v>
      </c>
      <c r="G1141" s="66" t="s">
        <v>30</v>
      </c>
      <c r="H1141" s="69" t="s">
        <v>32</v>
      </c>
    </row>
    <row r="1142" spans="1:8" ht="20.100000000000001" customHeight="1">
      <c r="A1142" s="65">
        <v>45663</v>
      </c>
      <c r="B1142" s="77">
        <v>45663.67347737262</v>
      </c>
      <c r="C1142" s="77"/>
      <c r="D1142" s="66" t="s">
        <v>40</v>
      </c>
      <c r="E1142" s="67">
        <v>494</v>
      </c>
      <c r="F1142" s="68">
        <v>16.04</v>
      </c>
      <c r="G1142" s="66" t="s">
        <v>30</v>
      </c>
      <c r="H1142" s="69" t="s">
        <v>32</v>
      </c>
    </row>
    <row r="1143" spans="1:8" ht="20.100000000000001" customHeight="1">
      <c r="A1143" s="65">
        <v>45663</v>
      </c>
      <c r="B1143" s="77">
        <v>45663.673477395903</v>
      </c>
      <c r="C1143" s="77"/>
      <c r="D1143" s="66" t="s">
        <v>40</v>
      </c>
      <c r="E1143" s="67">
        <v>1429</v>
      </c>
      <c r="F1143" s="68">
        <v>16.04</v>
      </c>
      <c r="G1143" s="66" t="s">
        <v>30</v>
      </c>
      <c r="H1143" s="69" t="s">
        <v>31</v>
      </c>
    </row>
    <row r="1144" spans="1:8" ht="20.100000000000001" customHeight="1">
      <c r="A1144" s="65">
        <v>45663</v>
      </c>
      <c r="B1144" s="77">
        <v>45663.674023611005</v>
      </c>
      <c r="C1144" s="77"/>
      <c r="D1144" s="66" t="s">
        <v>40</v>
      </c>
      <c r="E1144" s="67">
        <v>16</v>
      </c>
      <c r="F1144" s="68">
        <v>16.035</v>
      </c>
      <c r="G1144" s="66" t="s">
        <v>30</v>
      </c>
      <c r="H1144" s="69" t="s">
        <v>31</v>
      </c>
    </row>
    <row r="1145" spans="1:8" ht="20.100000000000001" customHeight="1">
      <c r="A1145" s="65">
        <v>45663</v>
      </c>
      <c r="B1145" s="77">
        <v>45663.674023611005</v>
      </c>
      <c r="C1145" s="77"/>
      <c r="D1145" s="66" t="s">
        <v>40</v>
      </c>
      <c r="E1145" s="67">
        <v>102</v>
      </c>
      <c r="F1145" s="68">
        <v>16.035</v>
      </c>
      <c r="G1145" s="66" t="s">
        <v>30</v>
      </c>
      <c r="H1145" s="69" t="s">
        <v>31</v>
      </c>
    </row>
    <row r="1146" spans="1:8" ht="20.100000000000001" customHeight="1">
      <c r="A1146" s="65">
        <v>45663</v>
      </c>
      <c r="B1146" s="77">
        <v>45663.674023611005</v>
      </c>
      <c r="C1146" s="77"/>
      <c r="D1146" s="66" t="s">
        <v>40</v>
      </c>
      <c r="E1146" s="67">
        <v>76</v>
      </c>
      <c r="F1146" s="68">
        <v>16.035</v>
      </c>
      <c r="G1146" s="66" t="s">
        <v>30</v>
      </c>
      <c r="H1146" s="69" t="s">
        <v>31</v>
      </c>
    </row>
    <row r="1147" spans="1:8" ht="20.100000000000001" customHeight="1">
      <c r="A1147" s="65">
        <v>45663</v>
      </c>
      <c r="B1147" s="77">
        <v>45663.674023611005</v>
      </c>
      <c r="C1147" s="77"/>
      <c r="D1147" s="66" t="s">
        <v>40</v>
      </c>
      <c r="E1147" s="67">
        <v>632</v>
      </c>
      <c r="F1147" s="68">
        <v>16.035</v>
      </c>
      <c r="G1147" s="66" t="s">
        <v>30</v>
      </c>
      <c r="H1147" s="69" t="s">
        <v>31</v>
      </c>
    </row>
    <row r="1148" spans="1:8" ht="20.100000000000001" customHeight="1">
      <c r="A1148" s="65">
        <v>45663</v>
      </c>
      <c r="B1148" s="77">
        <v>45663.674419780262</v>
      </c>
      <c r="C1148" s="77"/>
      <c r="D1148" s="66" t="s">
        <v>40</v>
      </c>
      <c r="E1148" s="67">
        <v>1879</v>
      </c>
      <c r="F1148" s="68">
        <v>16.04</v>
      </c>
      <c r="G1148" s="66" t="s">
        <v>30</v>
      </c>
      <c r="H1148" s="69" t="s">
        <v>31</v>
      </c>
    </row>
    <row r="1149" spans="1:8" ht="20.100000000000001" customHeight="1">
      <c r="A1149" s="65">
        <v>45663</v>
      </c>
      <c r="B1149" s="77">
        <v>45663.674684652593</v>
      </c>
      <c r="C1149" s="77"/>
      <c r="D1149" s="66" t="s">
        <v>40</v>
      </c>
      <c r="E1149" s="67">
        <v>237</v>
      </c>
      <c r="F1149" s="68">
        <v>16.03</v>
      </c>
      <c r="G1149" s="66" t="s">
        <v>30</v>
      </c>
      <c r="H1149" s="69" t="s">
        <v>31</v>
      </c>
    </row>
    <row r="1150" spans="1:8" ht="20.100000000000001" customHeight="1">
      <c r="A1150" s="65">
        <v>45663</v>
      </c>
      <c r="B1150" s="77">
        <v>45663.675442291889</v>
      </c>
      <c r="C1150" s="77"/>
      <c r="D1150" s="66" t="s">
        <v>40</v>
      </c>
      <c r="E1150" s="67">
        <v>2209</v>
      </c>
      <c r="F1150" s="68">
        <v>16.02</v>
      </c>
      <c r="G1150" s="66" t="s">
        <v>30</v>
      </c>
      <c r="H1150" s="69" t="s">
        <v>32</v>
      </c>
    </row>
    <row r="1151" spans="1:8" ht="20.100000000000001" customHeight="1">
      <c r="A1151" s="65">
        <v>45663</v>
      </c>
      <c r="B1151" s="77">
        <v>45663.675662361085</v>
      </c>
      <c r="C1151" s="77"/>
      <c r="D1151" s="66" t="s">
        <v>40</v>
      </c>
      <c r="E1151" s="67">
        <v>341</v>
      </c>
      <c r="F1151" s="68">
        <v>16.004999999999999</v>
      </c>
      <c r="G1151" s="66" t="s">
        <v>30</v>
      </c>
      <c r="H1151" s="69" t="s">
        <v>31</v>
      </c>
    </row>
    <row r="1152" spans="1:8" ht="20.100000000000001" customHeight="1">
      <c r="A1152" s="65">
        <v>45663</v>
      </c>
      <c r="B1152" s="77">
        <v>45663.675662361085</v>
      </c>
      <c r="C1152" s="77"/>
      <c r="D1152" s="66" t="s">
        <v>40</v>
      </c>
      <c r="E1152" s="67">
        <v>211</v>
      </c>
      <c r="F1152" s="68">
        <v>16.004999999999999</v>
      </c>
      <c r="G1152" s="66" t="s">
        <v>30</v>
      </c>
      <c r="H1152" s="69" t="s">
        <v>31</v>
      </c>
    </row>
    <row r="1153" spans="1:8" ht="20.100000000000001" customHeight="1">
      <c r="A1153" s="65">
        <v>45663</v>
      </c>
      <c r="B1153" s="77">
        <v>45663.675662361085</v>
      </c>
      <c r="C1153" s="77"/>
      <c r="D1153" s="66" t="s">
        <v>40</v>
      </c>
      <c r="E1153" s="67">
        <v>175</v>
      </c>
      <c r="F1153" s="68">
        <v>16.004999999999999</v>
      </c>
      <c r="G1153" s="66" t="s">
        <v>30</v>
      </c>
      <c r="H1153" s="69" t="s">
        <v>31</v>
      </c>
    </row>
    <row r="1154" spans="1:8" ht="20.100000000000001" customHeight="1">
      <c r="A1154" s="65">
        <v>45663</v>
      </c>
      <c r="B1154" s="77">
        <v>45663.676301145926</v>
      </c>
      <c r="C1154" s="77"/>
      <c r="D1154" s="66" t="s">
        <v>40</v>
      </c>
      <c r="E1154" s="67">
        <v>38</v>
      </c>
      <c r="F1154" s="68">
        <v>16.010000000000002</v>
      </c>
      <c r="G1154" s="66" t="s">
        <v>30</v>
      </c>
      <c r="H1154" s="69" t="s">
        <v>31</v>
      </c>
    </row>
    <row r="1155" spans="1:8" ht="20.100000000000001" customHeight="1">
      <c r="A1155" s="65">
        <v>45663</v>
      </c>
      <c r="B1155" s="77">
        <v>45663.676301249769</v>
      </c>
      <c r="C1155" s="77"/>
      <c r="D1155" s="66" t="s">
        <v>40</v>
      </c>
      <c r="E1155" s="67">
        <v>1751</v>
      </c>
      <c r="F1155" s="68">
        <v>16.010000000000002</v>
      </c>
      <c r="G1155" s="66" t="s">
        <v>30</v>
      </c>
      <c r="H1155" s="69" t="s">
        <v>31</v>
      </c>
    </row>
    <row r="1156" spans="1:8" ht="20.100000000000001" customHeight="1">
      <c r="A1156" s="65">
        <v>45663</v>
      </c>
      <c r="B1156" s="77">
        <v>45663.677758275531</v>
      </c>
      <c r="C1156" s="77"/>
      <c r="D1156" s="66" t="s">
        <v>40</v>
      </c>
      <c r="E1156" s="67">
        <v>147</v>
      </c>
      <c r="F1156" s="68">
        <v>16.015000000000001</v>
      </c>
      <c r="G1156" s="66" t="s">
        <v>30</v>
      </c>
      <c r="H1156" s="69" t="s">
        <v>32</v>
      </c>
    </row>
    <row r="1157" spans="1:8" ht="20.100000000000001" customHeight="1">
      <c r="A1157" s="65">
        <v>45663</v>
      </c>
      <c r="B1157" s="77">
        <v>45663.677873483859</v>
      </c>
      <c r="C1157" s="77"/>
      <c r="D1157" s="66" t="s">
        <v>40</v>
      </c>
      <c r="E1157" s="67">
        <v>3697</v>
      </c>
      <c r="F1157" s="68">
        <v>16.015000000000001</v>
      </c>
      <c r="G1157" s="66" t="s">
        <v>30</v>
      </c>
      <c r="H1157" s="69" t="s">
        <v>32</v>
      </c>
    </row>
    <row r="1158" spans="1:8" ht="20.100000000000001" customHeight="1">
      <c r="A1158" s="65">
        <v>45663</v>
      </c>
      <c r="B1158" s="77">
        <v>45663.678430833388</v>
      </c>
      <c r="C1158" s="77"/>
      <c r="D1158" s="66" t="s">
        <v>40</v>
      </c>
      <c r="E1158" s="67">
        <v>1762</v>
      </c>
      <c r="F1158" s="68">
        <v>16.010000000000002</v>
      </c>
      <c r="G1158" s="66" t="s">
        <v>30</v>
      </c>
      <c r="H1158" s="69" t="s">
        <v>31</v>
      </c>
    </row>
    <row r="1159" spans="1:8" ht="20.100000000000001" customHeight="1">
      <c r="A1159" s="65">
        <v>45663</v>
      </c>
      <c r="B1159" s="77">
        <v>45663.679680601694</v>
      </c>
      <c r="C1159" s="77"/>
      <c r="D1159" s="66" t="s">
        <v>40</v>
      </c>
      <c r="E1159" s="67">
        <v>81</v>
      </c>
      <c r="F1159" s="68">
        <v>16.024999999999999</v>
      </c>
      <c r="G1159" s="66" t="s">
        <v>30</v>
      </c>
      <c r="H1159" s="69" t="s">
        <v>31</v>
      </c>
    </row>
    <row r="1160" spans="1:8" ht="20.100000000000001" customHeight="1">
      <c r="A1160" s="65">
        <v>45663</v>
      </c>
      <c r="B1160" s="77">
        <v>45663.679731770884</v>
      </c>
      <c r="C1160" s="77"/>
      <c r="D1160" s="66" t="s">
        <v>40</v>
      </c>
      <c r="E1160" s="67">
        <v>2921</v>
      </c>
      <c r="F1160" s="68">
        <v>16.024999999999999</v>
      </c>
      <c r="G1160" s="66" t="s">
        <v>30</v>
      </c>
      <c r="H1160" s="69" t="s">
        <v>31</v>
      </c>
    </row>
  </sheetData>
  <mergeCells count="1160">
    <mergeCell ref="C1:F1"/>
    <mergeCell ref="B2:F2"/>
    <mergeCell ref="A3:F3"/>
    <mergeCell ref="B4:F4"/>
    <mergeCell ref="B5:C5"/>
    <mergeCell ref="B6:C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59:C1159"/>
    <mergeCell ref="B1160:C1160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Programme</vt:lpstr>
      <vt:lpstr>Weekly totals</vt:lpstr>
      <vt:lpstr>Daily totals</vt:lpstr>
      <vt:lpstr>Details 10 Jan 2025</vt:lpstr>
      <vt:lpstr>Details 09 Jan 2025</vt:lpstr>
      <vt:lpstr>Details 08 Jan 2025</vt:lpstr>
      <vt:lpstr>Details 07 Jan 2025</vt:lpstr>
      <vt:lpstr>Details 06 Jan 2025</vt:lpstr>
      <vt:lpstr>JR_PAGE_ANCHOR_0_1</vt:lpstr>
      <vt:lpstr>JR_PAGE_ANCHOR_0_2</vt:lpstr>
      <vt:lpstr>JR_PAGE_ANCHOR_0_3</vt:lpstr>
      <vt:lpstr>JR_PAGE_ANCHOR_0_4</vt:lpstr>
      <vt:lpstr>JR_PAGE_ANCHOR_0_5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Gebel, Timo</cp:lastModifiedBy>
  <cp:lastPrinted>2024-10-25T14:31:09Z</cp:lastPrinted>
  <dcterms:created xsi:type="dcterms:W3CDTF">2022-03-16T09:35:15Z</dcterms:created>
  <dcterms:modified xsi:type="dcterms:W3CDTF">2025-01-13T11:12:08Z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</Properties>
</file>