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E2CE38A3-900A-49DD-B725-3D1C806A98CD}" xr6:coauthVersionLast="47" xr6:coauthVersionMax="47" xr10:uidLastSave="{00000000-0000-0000-0000-000000000000}"/>
  <bookViews>
    <workbookView xWindow="780" yWindow="630" windowWidth="27705" windowHeight="16125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Deutsch!$A$1:$L$106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9" i="1" l="1"/>
  <c r="G81" i="1"/>
  <c r="G61" i="1"/>
  <c r="G47" i="1"/>
  <c r="G29" i="1" l="1"/>
</calcChain>
</file>

<file path=xl/sharedStrings.xml><?xml version="1.0" encoding="utf-8"?>
<sst xmlns="http://schemas.openxmlformats.org/spreadsheetml/2006/main" count="465" uniqueCount="171">
  <si>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</si>
  <si>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</si>
  <si>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</si>
  <si>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</si>
  <si>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</si>
  <si>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</si>
  <si>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</si>
  <si>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</si>
  <si>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</si>
  <si>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</si>
  <si>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</si>
  <si>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</si>
  <si>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</si>
  <si>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</si>
  <si>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</si>
  <si>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</si>
  <si>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</si>
  <si>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</si>
  <si>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</si>
  <si>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</si>
  <si>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</si>
  <si>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</si>
  <si>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</si>
  <si>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</si>
  <si>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</si>
  <si>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</si>
  <si>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</si>
  <si>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</si>
  <si>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</si>
  <si>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</si>
  <si>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</si>
  <si>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</si>
  <si>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</si>
  <si>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</si>
  <si>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</si>
  <si>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</si>
  <si>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</si>
  <si>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</si>
  <si>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</si>
  <si>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</si>
  <si>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</si>
  <si>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</si>
  <si>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</si>
  <si>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</si>
  <si>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</si>
  <si>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</si>
  <si>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</si>
  <si>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</si>
  <si>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</si>
  <si>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</si>
  <si>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</si>
  <si>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</si>
  <si>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</si>
  <si>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</si>
  <si>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</si>
  <si>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</si>
  <si>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</si>
  <si>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</si>
  <si>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</si>
  <si>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</si>
  <si>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</si>
  <si>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</si>
  <si>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</si>
  <si>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</si>
  <si>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</si>
  <si>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</si>
  <si>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</si>
  <si>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</si>
  <si>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</si>
  <si>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</si>
  <si>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</si>
  <si>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</si>
  <si>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</si>
  <si>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</si>
  <si>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</si>
  <si>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</si>
  <si>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</si>
  <si>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</si>
  <si>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</si>
  <si>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Summe 24.04.2023</t>
  </si>
  <si>
    <t>Summe 25.04.2023</t>
  </si>
  <si>
    <t>Summe 26.04.2023</t>
  </si>
  <si>
    <t>Summe 27.04.2023</t>
  </si>
  <si>
    <t>Summe 28.04.2023</t>
  </si>
  <si>
    <t>1000000000000065660760168232116100333634800000001437</t>
  </si>
  <si>
    <t>1000000000000065660760168232116100352121800000001438</t>
  </si>
  <si>
    <t>1000000000000065660760168233026224080480800000006512</t>
  </si>
  <si>
    <t>1000000000000065660760168233107013615361000000006725</t>
  </si>
  <si>
    <t>1000000000000065660760168233468115561514000000007846</t>
  </si>
  <si>
    <t>1000000000000065660760168233738478993235600000008659</t>
  </si>
  <si>
    <t>DE19740710MATTHFUHRE</t>
  </si>
  <si>
    <t>1000000000000065660760168233942150777288200000009369</t>
  </si>
  <si>
    <t>1000000000000065660760168233944821031765800000009400</t>
  </si>
  <si>
    <t>1000000000000065660760168234198040143001500000010536</t>
  </si>
  <si>
    <t>1000000000000065660760168234198707203254600000010537</t>
  </si>
  <si>
    <t>1000000000000065660760168234471589518482600000011643</t>
  </si>
  <si>
    <t>1000000000000065660760168234473030861902700000011649</t>
  </si>
  <si>
    <t>1000000000000065660760168234644460376885200000012451</t>
  </si>
  <si>
    <t>1000000000000065660760168234646469032061500000012454</t>
  </si>
  <si>
    <t>1000000000000065660760168234678757074380200000012580</t>
  </si>
  <si>
    <t>1000000000000065660760168234705145338035400000012717</t>
  </si>
  <si>
    <t>1000000000000065660760168234763612900770800000013011</t>
  </si>
  <si>
    <t>1000000000000065660760168234803500824013900000013203</t>
  </si>
  <si>
    <t>1000000000000065660760168234863184880281500000013475</t>
  </si>
  <si>
    <t>1000000000000065660760168234911088893847700000013708</t>
  </si>
  <si>
    <t>1000000000000065660760168234923322939835800000013791</t>
  </si>
  <si>
    <t>1000000000000065660760168234960355223188000000014108</t>
  </si>
  <si>
    <t>1000000000000065660760168234961510279622300000014127</t>
  </si>
  <si>
    <t>1000000000000065660760168234961510286071100000014128</t>
  </si>
  <si>
    <t>1000000000000065660760168240703020133265600000000954</t>
  </si>
  <si>
    <t>1000000000000065660760168240964926347141500000002304</t>
  </si>
  <si>
    <t>1000000000000065660760168240965910616113900000002309</t>
  </si>
  <si>
    <t>1000000000000065660760168241189588945285600000003498</t>
  </si>
  <si>
    <t>1000000000000065660760168241826899181644600000006590</t>
  </si>
  <si>
    <t>1000000000000065660760168242082883232809800000007292</t>
  </si>
  <si>
    <t>1000000000000065660760168242716218701268800000008956</t>
  </si>
  <si>
    <t>1000000000000065660760168243111124931876200000010689</t>
  </si>
  <si>
    <t>1000000000000065660760168243135390563219100000010953</t>
  </si>
  <si>
    <t>1000000000000065660760168243209490013670300000011357</t>
  </si>
  <si>
    <t>1000000000000065660760168243286777129214700000011707</t>
  </si>
  <si>
    <t>1000000000000065660760168243595587356997700000013522</t>
  </si>
  <si>
    <t>1000000000000065660760168243646589372818500000014076</t>
  </si>
  <si>
    <t>1000000000000065660760168243650379194935400000014132</t>
  </si>
  <si>
    <t>1000000000000065660760168243655665333491700000014199</t>
  </si>
  <si>
    <t>1000000000000065660760168243661143096538700000014320</t>
  </si>
  <si>
    <t>1000000000000065660760168249518967583588300000002944</t>
  </si>
  <si>
    <t>1000000000000065660760168249518967592455300000002945</t>
  </si>
  <si>
    <t>1000000000000065660760168249518967594662300000002946</t>
  </si>
  <si>
    <t>1000000000000065660760168249518970819154300000002947</t>
  </si>
  <si>
    <t>1000000000000065660760168249792200320835600000004561</t>
  </si>
  <si>
    <t>1000000000000065660760168249792200414538300000004562</t>
  </si>
  <si>
    <t>1000000000000065660760168249792507371058600000004563</t>
  </si>
  <si>
    <t>1000000000000065660760168249792507382793400000004564</t>
  </si>
  <si>
    <t>1000000000000065660760168249849991992554100000004896</t>
  </si>
  <si>
    <t>1000000000000065660760168250263182907690000000006895</t>
  </si>
  <si>
    <t>1000000000000065660760168250716833848178100000008391</t>
  </si>
  <si>
    <t>1000000000000065660760168250717441423159500000008403</t>
  </si>
  <si>
    <t>1000000000000065660760168258049613023709800000001494</t>
  </si>
  <si>
    <t>1000000000000065660760168258049613025809500000001495</t>
  </si>
  <si>
    <t>1000000000000065660760168258280756738096600000002862</t>
  </si>
  <si>
    <t>1000000000000065660760168258282968077488200000002888</t>
  </si>
  <si>
    <t>1000000000000065660760168258712788614621700000004625</t>
  </si>
  <si>
    <t>1000000000000065660760168258712788621514300000004626</t>
  </si>
  <si>
    <t>1000000000000065660760168259096367766084300000006228</t>
  </si>
  <si>
    <t>1000000000000065660760168259096367780803200000006229</t>
  </si>
  <si>
    <t>1000000000000065660760168259252299695473700000006696</t>
  </si>
  <si>
    <t>1000000000000065660760168259252301523122400000006697</t>
  </si>
  <si>
    <t>1000000000000065660760168259276750315491000000006872</t>
  </si>
  <si>
    <t>1000000000000065660760168259332956536004200000007068</t>
  </si>
  <si>
    <t>1000000000000065660760168259333656679047400000007074</t>
  </si>
  <si>
    <t>1000000000000065660760168259339552457158100000007100</t>
  </si>
  <si>
    <t>1000000000000065660760168259348329097213800000007121</t>
  </si>
  <si>
    <t>1000000000000065660760168259400459315849100000007283</t>
  </si>
  <si>
    <t>1000000000000065660760168259400463026014200000007284</t>
  </si>
  <si>
    <t>DE19990102JULIASTRAM</t>
  </si>
  <si>
    <t>1000000000000065660760168266664521424078400000001223</t>
  </si>
  <si>
    <t>1000000000000065660760168266906593800225100000002567</t>
  </si>
  <si>
    <t>1000000000000065660760168266994301873755300000003291</t>
  </si>
  <si>
    <t>1000000000000065660760168267027589200907600000003579</t>
  </si>
  <si>
    <t>1000000000000065660760168267504484514829100000005791</t>
  </si>
  <si>
    <t>1000000000000065660760168267786721032722400000006673</t>
  </si>
  <si>
    <t>1000000000000065660760168267786721032722400000006676</t>
  </si>
  <si>
    <t>1000000000000065660760168267794585821296700000006739</t>
  </si>
  <si>
    <t>1000000000000065660760168267794585827345800000006740</t>
  </si>
  <si>
    <t>1000000000000065660760168269003884617299300000011138</t>
  </si>
  <si>
    <t>1000000000000065660760168269003884631919100000011139</t>
  </si>
  <si>
    <t>1000000000000065660760168269011884329737300000011160</t>
  </si>
  <si>
    <t>1000000000000065660760168269011884336490600000011161</t>
  </si>
  <si>
    <t>1000000000000065660760168269105685267465800000011694</t>
  </si>
  <si>
    <t>1000000000000065660760168269105685274514900000011695</t>
  </si>
  <si>
    <t>1000000000000065660760168269108789033691100000011738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</si>
</sst>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\ hh:mm:ss"/>
    <numFmt numFmtId="165" formatCode="dd\.mm\.yyyy"/>
    <numFmt numFmtId="166" formatCode="#,##0.0000"/>
    <numFmt numFmtId="167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8" fillId="3" borderId="3" xfId="0" applyFont="1" applyFill="1" applyBorder="1"/>
    <xf numFmtId="164" fontId="8" fillId="3" borderId="3" xfId="0" applyNumberFormat="1" applyFont="1" applyFill="1" applyBorder="1"/>
    <xf numFmtId="3" fontId="8" fillId="3" borderId="3" xfId="0" applyNumberFormat="1" applyFont="1" applyFill="1" applyBorder="1"/>
    <xf numFmtId="3" fontId="8" fillId="3" borderId="1" xfId="0" applyNumberFormat="1" applyFont="1" applyFill="1" applyBorder="1"/>
    <xf numFmtId="166" fontId="8" fillId="3" borderId="4" xfId="0" applyNumberFormat="1" applyFont="1" applyFill="1" applyBorder="1"/>
    <xf numFmtId="167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8" fillId="3" borderId="4" xfId="0" applyNumberFormat="1" applyFont="1" applyFill="1" applyBorder="1"/>
    <xf numFmtId="167" fontId="8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"/>
  <sheetViews>
    <sheetView tabSelected="1" topLeftCell="A70" workbookViewId="0">
      <selection activeCell="N6" sqref="N6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31" t="s">
        <v>78</v>
      </c>
      <c r="B1" s="31"/>
      <c r="C1" s="31"/>
      <c r="D1" s="31"/>
      <c r="E1" s="31"/>
      <c r="F1" s="31"/>
      <c r="G1" s="31"/>
      <c r="H1" s="31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23" t="s">
        <v>84</v>
      </c>
      <c r="C3" s="23"/>
      <c r="D3" s="23"/>
      <c r="E3" s="23"/>
      <c r="F3" s="24">
        <v>45040.309733796297</v>
      </c>
      <c r="G3" s="23">
        <v>538</v>
      </c>
      <c r="H3" s="30">
        <v>4.6349999999999998</v>
      </c>
      <c r="I3" s="23" t="s">
        <v>75</v>
      </c>
      <c r="J3" s="23" t="s">
        <v>76</v>
      </c>
      <c r="K3" s="7"/>
      <c r="L3" s="23" t="s">
        <v>90</v>
      </c>
    </row>
    <row r="4" spans="1:12" x14ac:dyDescent="0.2">
      <c r="A4" s="1"/>
      <c r="B4" s="23" t="s">
        <v>85</v>
      </c>
      <c r="C4" s="23"/>
      <c r="D4" s="23"/>
      <c r="E4" s="23"/>
      <c r="F4" s="24">
        <v>45040.309733796297</v>
      </c>
      <c r="G4" s="23">
        <v>20</v>
      </c>
      <c r="H4" s="30">
        <v>4.6349999999999998</v>
      </c>
      <c r="I4" s="23" t="s">
        <v>75</v>
      </c>
      <c r="J4" s="23" t="s">
        <v>76</v>
      </c>
      <c r="K4" s="7"/>
      <c r="L4" s="23" t="s">
        <v>90</v>
      </c>
    </row>
    <row r="5" spans="1:12" x14ac:dyDescent="0.2">
      <c r="A5" s="1"/>
      <c r="B5" s="23" t="s">
        <v>86</v>
      </c>
      <c r="C5" s="23"/>
      <c r="D5" s="23"/>
      <c r="E5" s="23"/>
      <c r="F5" s="24">
        <v>45040.415069444447</v>
      </c>
      <c r="G5" s="23">
        <v>216</v>
      </c>
      <c r="H5" s="30">
        <v>4.8949999999999996</v>
      </c>
      <c r="I5" s="23" t="s">
        <v>75</v>
      </c>
      <c r="J5" s="23" t="s">
        <v>76</v>
      </c>
      <c r="K5" s="7"/>
      <c r="L5" s="23" t="s">
        <v>77</v>
      </c>
    </row>
    <row r="6" spans="1:12" x14ac:dyDescent="0.2">
      <c r="A6" s="1"/>
      <c r="B6" s="23" t="s">
        <v>87</v>
      </c>
      <c r="C6" s="23"/>
      <c r="D6" s="23"/>
      <c r="E6" s="23"/>
      <c r="F6" s="24">
        <v>45040.424421296295</v>
      </c>
      <c r="G6" s="23">
        <v>20</v>
      </c>
      <c r="H6" s="30">
        <v>4.8499999999999996</v>
      </c>
      <c r="I6" s="23" t="s">
        <v>75</v>
      </c>
      <c r="J6" s="23" t="s">
        <v>76</v>
      </c>
      <c r="K6" s="7"/>
      <c r="L6" s="23" t="s">
        <v>90</v>
      </c>
    </row>
    <row r="7" spans="1:12" x14ac:dyDescent="0.2">
      <c r="A7" s="1"/>
      <c r="B7" s="23" t="s">
        <v>88</v>
      </c>
      <c r="C7" s="23"/>
      <c r="D7" s="23"/>
      <c r="E7" s="23"/>
      <c r="F7" s="24">
        <v>45040.466215277775</v>
      </c>
      <c r="G7" s="23">
        <v>61</v>
      </c>
      <c r="H7" s="30">
        <v>4.9050000000000002</v>
      </c>
      <c r="I7" s="23" t="s">
        <v>75</v>
      </c>
      <c r="J7" s="23" t="s">
        <v>76</v>
      </c>
      <c r="K7" s="7"/>
      <c r="L7" s="23" t="s">
        <v>77</v>
      </c>
    </row>
    <row r="8" spans="1:12" x14ac:dyDescent="0.2">
      <c r="A8" s="1"/>
      <c r="B8" s="23" t="s">
        <v>89</v>
      </c>
      <c r="C8" s="23"/>
      <c r="D8" s="23"/>
      <c r="E8" s="23"/>
      <c r="F8" s="24">
        <v>45040.497499999998</v>
      </c>
      <c r="G8" s="23">
        <v>205</v>
      </c>
      <c r="H8" s="30">
        <v>4.9050000000000002</v>
      </c>
      <c r="I8" s="23" t="s">
        <v>75</v>
      </c>
      <c r="J8" s="23" t="s">
        <v>76</v>
      </c>
      <c r="K8" s="7"/>
      <c r="L8" s="23" t="s">
        <v>77</v>
      </c>
    </row>
    <row r="9" spans="1:12" x14ac:dyDescent="0.2">
      <c r="A9" s="1"/>
      <c r="B9" s="23" t="s">
        <v>91</v>
      </c>
      <c r="C9" s="23"/>
      <c r="D9" s="23"/>
      <c r="E9" s="23"/>
      <c r="F9" s="24">
        <v>45040.52107638889</v>
      </c>
      <c r="G9" s="23">
        <v>205</v>
      </c>
      <c r="H9" s="30">
        <v>4.91</v>
      </c>
      <c r="I9" s="23" t="s">
        <v>75</v>
      </c>
      <c r="J9" s="23" t="s">
        <v>76</v>
      </c>
      <c r="K9" s="7"/>
      <c r="L9" s="23" t="s">
        <v>77</v>
      </c>
    </row>
    <row r="10" spans="1:12" x14ac:dyDescent="0.2">
      <c r="A10" s="1"/>
      <c r="B10" s="23" t="s">
        <v>92</v>
      </c>
      <c r="C10" s="23"/>
      <c r="D10" s="23"/>
      <c r="E10" s="23"/>
      <c r="F10" s="24">
        <v>45040.52138888889</v>
      </c>
      <c r="G10" s="23">
        <v>205</v>
      </c>
      <c r="H10" s="30">
        <v>4.9000000000000004</v>
      </c>
      <c r="I10" s="23" t="s">
        <v>75</v>
      </c>
      <c r="J10" s="23" t="s">
        <v>76</v>
      </c>
      <c r="K10" s="7"/>
      <c r="L10" s="23" t="s">
        <v>77</v>
      </c>
    </row>
    <row r="11" spans="1:12" x14ac:dyDescent="0.2">
      <c r="A11" s="1"/>
      <c r="B11" s="23" t="s">
        <v>93</v>
      </c>
      <c r="C11" s="23"/>
      <c r="D11" s="23"/>
      <c r="E11" s="23"/>
      <c r="F11" s="24">
        <v>45040.550694444442</v>
      </c>
      <c r="G11" s="23">
        <v>240</v>
      </c>
      <c r="H11" s="30">
        <v>4.9000000000000004</v>
      </c>
      <c r="I11" s="23" t="s">
        <v>75</v>
      </c>
      <c r="J11" s="23" t="s">
        <v>76</v>
      </c>
      <c r="K11" s="7"/>
      <c r="L11" s="23" t="s">
        <v>77</v>
      </c>
    </row>
    <row r="12" spans="1:12" x14ac:dyDescent="0.2">
      <c r="A12" s="1"/>
      <c r="B12" s="23" t="s">
        <v>93</v>
      </c>
      <c r="C12" s="23"/>
      <c r="D12" s="23"/>
      <c r="E12" s="23"/>
      <c r="F12" s="24">
        <v>45040.550694444442</v>
      </c>
      <c r="G12" s="23">
        <v>3000</v>
      </c>
      <c r="H12" s="30">
        <v>4.9000000000000004</v>
      </c>
      <c r="I12" s="23" t="s">
        <v>75</v>
      </c>
      <c r="J12" s="23" t="s">
        <v>76</v>
      </c>
      <c r="K12" s="7"/>
      <c r="L12" s="23" t="s">
        <v>90</v>
      </c>
    </row>
    <row r="13" spans="1:12" x14ac:dyDescent="0.2">
      <c r="A13" s="1"/>
      <c r="B13" s="23" t="s">
        <v>94</v>
      </c>
      <c r="C13" s="23"/>
      <c r="D13" s="23"/>
      <c r="E13" s="23"/>
      <c r="F13" s="24">
        <v>45040.550775462965</v>
      </c>
      <c r="G13" s="23">
        <v>205</v>
      </c>
      <c r="H13" s="30">
        <v>4.8499999999999996</v>
      </c>
      <c r="I13" s="23" t="s">
        <v>75</v>
      </c>
      <c r="J13" s="23" t="s">
        <v>76</v>
      </c>
      <c r="K13" s="7"/>
      <c r="L13" s="23" t="s">
        <v>77</v>
      </c>
    </row>
    <row r="14" spans="1:12" x14ac:dyDescent="0.2">
      <c r="A14" s="1"/>
      <c r="B14" s="23" t="s">
        <v>94</v>
      </c>
      <c r="C14" s="23"/>
      <c r="D14" s="23"/>
      <c r="E14" s="23"/>
      <c r="F14" s="24">
        <v>45040.550775462965</v>
      </c>
      <c r="G14" s="23">
        <v>1422</v>
      </c>
      <c r="H14" s="30">
        <v>4.8499999999999996</v>
      </c>
      <c r="I14" s="23" t="s">
        <v>75</v>
      </c>
      <c r="J14" s="23" t="s">
        <v>76</v>
      </c>
      <c r="K14" s="7"/>
      <c r="L14" s="23" t="s">
        <v>90</v>
      </c>
    </row>
    <row r="15" spans="1:12" x14ac:dyDescent="0.2">
      <c r="A15" s="1"/>
      <c r="B15" s="23" t="s">
        <v>95</v>
      </c>
      <c r="C15" s="23"/>
      <c r="D15" s="23"/>
      <c r="E15" s="23"/>
      <c r="F15" s="24">
        <v>45040.582349537035</v>
      </c>
      <c r="G15" s="23">
        <v>35</v>
      </c>
      <c r="H15" s="30">
        <v>4.8899999999999997</v>
      </c>
      <c r="I15" s="23" t="s">
        <v>75</v>
      </c>
      <c r="J15" s="23" t="s">
        <v>76</v>
      </c>
      <c r="K15" s="7"/>
      <c r="L15" s="23" t="s">
        <v>77</v>
      </c>
    </row>
    <row r="16" spans="1:12" x14ac:dyDescent="0.2">
      <c r="A16" s="1"/>
      <c r="B16" s="23" t="s">
        <v>96</v>
      </c>
      <c r="C16" s="23"/>
      <c r="D16" s="23"/>
      <c r="E16" s="23"/>
      <c r="F16" s="24">
        <v>45040.58252314815</v>
      </c>
      <c r="G16" s="23">
        <v>205</v>
      </c>
      <c r="H16" s="30">
        <v>4.8899999999999997</v>
      </c>
      <c r="I16" s="23" t="s">
        <v>75</v>
      </c>
      <c r="J16" s="23" t="s">
        <v>76</v>
      </c>
      <c r="K16" s="7"/>
      <c r="L16" s="23" t="s">
        <v>77</v>
      </c>
    </row>
    <row r="17" spans="1:12" x14ac:dyDescent="0.2">
      <c r="A17" s="1"/>
      <c r="B17" s="23" t="s">
        <v>97</v>
      </c>
      <c r="C17" s="23"/>
      <c r="D17" s="23"/>
      <c r="E17" s="23"/>
      <c r="F17" s="24">
        <v>45040.602361111109</v>
      </c>
      <c r="G17" s="23">
        <v>205</v>
      </c>
      <c r="H17" s="30">
        <v>4.8600000000000003</v>
      </c>
      <c r="I17" s="23" t="s">
        <v>75</v>
      </c>
      <c r="J17" s="23" t="s">
        <v>76</v>
      </c>
      <c r="K17" s="7"/>
      <c r="L17" s="23" t="s">
        <v>77</v>
      </c>
    </row>
    <row r="18" spans="1:12" x14ac:dyDescent="0.2">
      <c r="A18" s="1"/>
      <c r="B18" s="23" t="s">
        <v>98</v>
      </c>
      <c r="C18" s="23"/>
      <c r="D18" s="23"/>
      <c r="E18" s="23"/>
      <c r="F18" s="24">
        <v>45040.602592592593</v>
      </c>
      <c r="G18" s="23">
        <v>205</v>
      </c>
      <c r="H18" s="30">
        <v>4.83</v>
      </c>
      <c r="I18" s="23" t="s">
        <v>75</v>
      </c>
      <c r="J18" s="23" t="s">
        <v>76</v>
      </c>
      <c r="K18" s="7"/>
      <c r="L18" s="23" t="s">
        <v>77</v>
      </c>
    </row>
    <row r="19" spans="1:12" x14ac:dyDescent="0.2">
      <c r="A19" s="1"/>
      <c r="B19" s="23" t="s">
        <v>99</v>
      </c>
      <c r="C19" s="23"/>
      <c r="D19" s="23"/>
      <c r="E19" s="23"/>
      <c r="F19" s="24">
        <v>45040.60633101852</v>
      </c>
      <c r="G19" s="23">
        <v>205</v>
      </c>
      <c r="H19" s="30">
        <v>4.835</v>
      </c>
      <c r="I19" s="23" t="s">
        <v>75</v>
      </c>
      <c r="J19" s="23" t="s">
        <v>76</v>
      </c>
      <c r="K19" s="7"/>
      <c r="L19" s="23" t="s">
        <v>77</v>
      </c>
    </row>
    <row r="20" spans="1:12" x14ac:dyDescent="0.2">
      <c r="A20" s="1"/>
      <c r="B20" s="23" t="s">
        <v>100</v>
      </c>
      <c r="C20" s="23"/>
      <c r="D20" s="23"/>
      <c r="E20" s="23"/>
      <c r="F20" s="24">
        <v>45040.609386574077</v>
      </c>
      <c r="G20" s="23">
        <v>205</v>
      </c>
      <c r="H20" s="30">
        <v>4.8499999999999996</v>
      </c>
      <c r="I20" s="23" t="s">
        <v>75</v>
      </c>
      <c r="J20" s="23" t="s">
        <v>76</v>
      </c>
      <c r="K20" s="7"/>
      <c r="L20" s="23" t="s">
        <v>77</v>
      </c>
    </row>
    <row r="21" spans="1:12" x14ac:dyDescent="0.2">
      <c r="A21" s="1"/>
      <c r="B21" s="23" t="s">
        <v>101</v>
      </c>
      <c r="C21" s="23"/>
      <c r="D21" s="23"/>
      <c r="E21" s="23"/>
      <c r="F21" s="24">
        <v>45040.616157407407</v>
      </c>
      <c r="G21" s="23">
        <v>205</v>
      </c>
      <c r="H21" s="30">
        <v>4.8449999999999998</v>
      </c>
      <c r="I21" s="23" t="s">
        <v>75</v>
      </c>
      <c r="J21" s="23" t="s">
        <v>76</v>
      </c>
      <c r="K21" s="7"/>
      <c r="L21" s="23" t="s">
        <v>77</v>
      </c>
    </row>
    <row r="22" spans="1:12" x14ac:dyDescent="0.2">
      <c r="A22" s="1"/>
      <c r="B22" s="23" t="s">
        <v>102</v>
      </c>
      <c r="C22" s="23"/>
      <c r="D22" s="23"/>
      <c r="E22" s="23"/>
      <c r="F22" s="24">
        <v>45040.620775462965</v>
      </c>
      <c r="G22" s="23">
        <v>94</v>
      </c>
      <c r="H22" s="30">
        <v>4.83</v>
      </c>
      <c r="I22" s="23" t="s">
        <v>75</v>
      </c>
      <c r="J22" s="23" t="s">
        <v>76</v>
      </c>
      <c r="K22" s="7"/>
      <c r="L22" s="23" t="s">
        <v>77</v>
      </c>
    </row>
    <row r="23" spans="1:12" x14ac:dyDescent="0.2">
      <c r="A23" s="1"/>
      <c r="B23" s="23" t="s">
        <v>103</v>
      </c>
      <c r="C23" s="23"/>
      <c r="D23" s="23"/>
      <c r="E23" s="23"/>
      <c r="F23" s="24">
        <v>45040.62767361111</v>
      </c>
      <c r="G23" s="23">
        <v>205</v>
      </c>
      <c r="H23" s="30">
        <v>4.83</v>
      </c>
      <c r="I23" s="23" t="s">
        <v>75</v>
      </c>
      <c r="J23" s="23" t="s">
        <v>76</v>
      </c>
      <c r="K23" s="7"/>
      <c r="L23" s="23" t="s">
        <v>77</v>
      </c>
    </row>
    <row r="24" spans="1:12" x14ac:dyDescent="0.2">
      <c r="A24" s="1"/>
      <c r="B24" s="23" t="s">
        <v>104</v>
      </c>
      <c r="C24" s="23"/>
      <c r="D24" s="23"/>
      <c r="E24" s="23"/>
      <c r="F24" s="24">
        <v>45040.633217592593</v>
      </c>
      <c r="G24" s="23">
        <v>205</v>
      </c>
      <c r="H24" s="30">
        <v>4.82</v>
      </c>
      <c r="I24" s="23" t="s">
        <v>75</v>
      </c>
      <c r="J24" s="23" t="s">
        <v>76</v>
      </c>
      <c r="K24" s="7"/>
      <c r="L24" s="23" t="s">
        <v>77</v>
      </c>
    </row>
    <row r="25" spans="1:12" x14ac:dyDescent="0.2">
      <c r="A25" s="1"/>
      <c r="B25" s="23" t="s">
        <v>105</v>
      </c>
      <c r="C25" s="23"/>
      <c r="D25" s="23"/>
      <c r="E25" s="23"/>
      <c r="F25" s="24">
        <v>45040.634641203702</v>
      </c>
      <c r="G25" s="23">
        <v>205</v>
      </c>
      <c r="H25" s="30">
        <v>4.8049999999999997</v>
      </c>
      <c r="I25" s="23" t="s">
        <v>75</v>
      </c>
      <c r="J25" s="23" t="s">
        <v>76</v>
      </c>
      <c r="K25" s="7"/>
      <c r="L25" s="23" t="s">
        <v>77</v>
      </c>
    </row>
    <row r="26" spans="1:12" x14ac:dyDescent="0.2">
      <c r="A26" s="1"/>
      <c r="B26" s="23" t="s">
        <v>106</v>
      </c>
      <c r="C26" s="23"/>
      <c r="D26" s="23"/>
      <c r="E26" s="23"/>
      <c r="F26" s="24">
        <v>45040.638923611114</v>
      </c>
      <c r="G26" s="23">
        <v>205</v>
      </c>
      <c r="H26" s="30">
        <v>4.78</v>
      </c>
      <c r="I26" s="23" t="s">
        <v>75</v>
      </c>
      <c r="J26" s="23" t="s">
        <v>76</v>
      </c>
      <c r="K26" s="7"/>
      <c r="L26" s="23" t="s">
        <v>77</v>
      </c>
    </row>
    <row r="27" spans="1:12" x14ac:dyDescent="0.2">
      <c r="A27" s="1"/>
      <c r="B27" s="23" t="s">
        <v>107</v>
      </c>
      <c r="C27" s="23"/>
      <c r="D27" s="23"/>
      <c r="E27" s="23"/>
      <c r="F27" s="24">
        <v>45040.639062499999</v>
      </c>
      <c r="G27" s="23">
        <v>117</v>
      </c>
      <c r="H27" s="30">
        <v>4.75</v>
      </c>
      <c r="I27" s="23" t="s">
        <v>75</v>
      </c>
      <c r="J27" s="23" t="s">
        <v>76</v>
      </c>
      <c r="K27" s="7"/>
      <c r="L27" s="23" t="s">
        <v>77</v>
      </c>
    </row>
    <row r="28" spans="1:12" x14ac:dyDescent="0.2">
      <c r="A28" s="1"/>
      <c r="B28" s="23" t="s">
        <v>108</v>
      </c>
      <c r="C28" s="23"/>
      <c r="D28" s="23"/>
      <c r="E28" s="23"/>
      <c r="F28" s="24">
        <v>45040.639062499999</v>
      </c>
      <c r="G28" s="23">
        <v>88</v>
      </c>
      <c r="H28" s="30">
        <v>4.75</v>
      </c>
      <c r="I28" s="23" t="s">
        <v>75</v>
      </c>
      <c r="J28" s="23" t="s">
        <v>76</v>
      </c>
      <c r="K28" s="7"/>
      <c r="L28" s="23" t="s">
        <v>77</v>
      </c>
    </row>
    <row r="29" spans="1:12" s="18" customFormat="1" x14ac:dyDescent="0.2">
      <c r="A29" s="19" t="s">
        <v>79</v>
      </c>
      <c r="B29" s="25"/>
      <c r="C29" s="25"/>
      <c r="D29" s="25"/>
      <c r="E29" s="25"/>
      <c r="F29" s="26"/>
      <c r="G29" s="25">
        <f>SUM(G3:G28)</f>
        <v>8721</v>
      </c>
      <c r="H29" s="29">
        <v>4.8540999999999999</v>
      </c>
      <c r="I29" s="25" t="s">
        <v>75</v>
      </c>
      <c r="J29" s="25" t="s">
        <v>76</v>
      </c>
      <c r="K29" s="21"/>
      <c r="L29" s="20"/>
    </row>
    <row r="30" spans="1:12" s="10" customFormat="1" x14ac:dyDescent="0.2">
      <c r="A30" s="11"/>
      <c r="B30" s="23" t="s">
        <v>109</v>
      </c>
      <c r="C30" s="23"/>
      <c r="D30" s="23"/>
      <c r="E30" s="23"/>
      <c r="F30" s="24">
        <v>45041.303587962961</v>
      </c>
      <c r="G30" s="23">
        <v>206</v>
      </c>
      <c r="H30" s="30">
        <v>4.835</v>
      </c>
      <c r="I30" s="23" t="s">
        <v>75</v>
      </c>
      <c r="J30" s="23" t="s">
        <v>76</v>
      </c>
      <c r="K30" s="12"/>
      <c r="L30" s="23" t="s">
        <v>77</v>
      </c>
    </row>
    <row r="31" spans="1:12" s="10" customFormat="1" x14ac:dyDescent="0.2">
      <c r="A31" s="11"/>
      <c r="B31" s="23" t="s">
        <v>110</v>
      </c>
      <c r="C31" s="23"/>
      <c r="D31" s="23"/>
      <c r="E31" s="23"/>
      <c r="F31" s="24">
        <v>45041.33390046296</v>
      </c>
      <c r="G31" s="23">
        <v>206</v>
      </c>
      <c r="H31" s="30">
        <v>4.8</v>
      </c>
      <c r="I31" s="23" t="s">
        <v>75</v>
      </c>
      <c r="J31" s="23" t="s">
        <v>76</v>
      </c>
      <c r="K31" s="12"/>
      <c r="L31" s="23" t="s">
        <v>77</v>
      </c>
    </row>
    <row r="32" spans="1:12" s="10" customFormat="1" x14ac:dyDescent="0.2">
      <c r="A32" s="11"/>
      <c r="B32" s="23" t="s">
        <v>110</v>
      </c>
      <c r="C32" s="23"/>
      <c r="D32" s="23"/>
      <c r="E32" s="23"/>
      <c r="F32" s="24">
        <v>45041.33390046296</v>
      </c>
      <c r="G32" s="23">
        <v>2500</v>
      </c>
      <c r="H32" s="30">
        <v>4.8</v>
      </c>
      <c r="I32" s="23" t="s">
        <v>75</v>
      </c>
      <c r="J32" s="23" t="s">
        <v>76</v>
      </c>
      <c r="K32" s="12"/>
      <c r="L32" s="23" t="s">
        <v>90</v>
      </c>
    </row>
    <row r="33" spans="1:12" s="10" customFormat="1" x14ac:dyDescent="0.2">
      <c r="A33" s="11"/>
      <c r="B33" s="23" t="s">
        <v>111</v>
      </c>
      <c r="C33" s="23"/>
      <c r="D33" s="23"/>
      <c r="E33" s="23"/>
      <c r="F33" s="24">
        <v>45041.334016203706</v>
      </c>
      <c r="G33" s="23">
        <v>206</v>
      </c>
      <c r="H33" s="30">
        <v>4.72</v>
      </c>
      <c r="I33" s="23" t="s">
        <v>75</v>
      </c>
      <c r="J33" s="23" t="s">
        <v>76</v>
      </c>
      <c r="K33" s="12"/>
      <c r="L33" s="23" t="s">
        <v>77</v>
      </c>
    </row>
    <row r="34" spans="1:12" s="10" customFormat="1" x14ac:dyDescent="0.2">
      <c r="A34" s="11"/>
      <c r="B34" s="23" t="s">
        <v>112</v>
      </c>
      <c r="C34" s="23"/>
      <c r="D34" s="23"/>
      <c r="E34" s="23"/>
      <c r="F34" s="24">
        <v>45041.359895833331</v>
      </c>
      <c r="G34" s="23">
        <v>206</v>
      </c>
      <c r="H34" s="30">
        <v>4.76</v>
      </c>
      <c r="I34" s="23" t="s">
        <v>75</v>
      </c>
      <c r="J34" s="23" t="s">
        <v>76</v>
      </c>
      <c r="K34" s="12"/>
      <c r="L34" s="23" t="s">
        <v>77</v>
      </c>
    </row>
    <row r="35" spans="1:12" s="10" customFormat="1" x14ac:dyDescent="0.2">
      <c r="A35" s="11"/>
      <c r="B35" s="23" t="s">
        <v>113</v>
      </c>
      <c r="C35" s="23"/>
      <c r="D35" s="23"/>
      <c r="E35" s="23"/>
      <c r="F35" s="24">
        <v>45041.433657407404</v>
      </c>
      <c r="G35" s="23">
        <v>206</v>
      </c>
      <c r="H35" s="30">
        <v>4.8049999999999997</v>
      </c>
      <c r="I35" s="23" t="s">
        <v>75</v>
      </c>
      <c r="J35" s="23" t="s">
        <v>76</v>
      </c>
      <c r="K35" s="12"/>
      <c r="L35" s="23" t="s">
        <v>77</v>
      </c>
    </row>
    <row r="36" spans="1:12" s="10" customFormat="1" x14ac:dyDescent="0.2">
      <c r="A36" s="11"/>
      <c r="B36" s="23" t="s">
        <v>114</v>
      </c>
      <c r="C36" s="23"/>
      <c r="D36" s="23"/>
      <c r="E36" s="23"/>
      <c r="F36" s="24">
        <v>45041.463287037041</v>
      </c>
      <c r="G36" s="23">
        <v>206</v>
      </c>
      <c r="H36" s="30">
        <v>4.79</v>
      </c>
      <c r="I36" s="23" t="s">
        <v>75</v>
      </c>
      <c r="J36" s="23" t="s">
        <v>76</v>
      </c>
      <c r="K36" s="12"/>
      <c r="L36" s="23" t="s">
        <v>77</v>
      </c>
    </row>
    <row r="37" spans="1:12" s="10" customFormat="1" x14ac:dyDescent="0.2">
      <c r="A37" s="11"/>
      <c r="B37" s="23" t="s">
        <v>115</v>
      </c>
      <c r="C37" s="23"/>
      <c r="D37" s="23"/>
      <c r="E37" s="23"/>
      <c r="F37" s="24">
        <v>45041.536597222221</v>
      </c>
      <c r="G37" s="23">
        <v>206</v>
      </c>
      <c r="H37" s="30">
        <v>4.78</v>
      </c>
      <c r="I37" s="23" t="s">
        <v>75</v>
      </c>
      <c r="J37" s="23" t="s">
        <v>76</v>
      </c>
      <c r="K37" s="12"/>
      <c r="L37" s="23" t="s">
        <v>77</v>
      </c>
    </row>
    <row r="38" spans="1:12" s="10" customFormat="1" x14ac:dyDescent="0.2">
      <c r="A38" s="11"/>
      <c r="B38" s="23" t="s">
        <v>116</v>
      </c>
      <c r="C38" s="23"/>
      <c r="D38" s="23"/>
      <c r="E38" s="23"/>
      <c r="F38" s="24">
        <v>45041.582303240742</v>
      </c>
      <c r="G38" s="23">
        <v>206</v>
      </c>
      <c r="H38" s="30">
        <v>4.78</v>
      </c>
      <c r="I38" s="23" t="s">
        <v>75</v>
      </c>
      <c r="J38" s="23" t="s">
        <v>76</v>
      </c>
      <c r="K38" s="12"/>
      <c r="L38" s="23" t="s">
        <v>77</v>
      </c>
    </row>
    <row r="39" spans="1:12" s="10" customFormat="1" x14ac:dyDescent="0.2">
      <c r="A39" s="11"/>
      <c r="B39" s="23" t="s">
        <v>117</v>
      </c>
      <c r="C39" s="23"/>
      <c r="D39" s="23"/>
      <c r="E39" s="23"/>
      <c r="F39" s="24">
        <v>45041.585104166668</v>
      </c>
      <c r="G39" s="23">
        <v>206</v>
      </c>
      <c r="H39" s="30">
        <v>4.7350000000000003</v>
      </c>
      <c r="I39" s="23" t="s">
        <v>75</v>
      </c>
      <c r="J39" s="23" t="s">
        <v>76</v>
      </c>
      <c r="K39" s="12"/>
      <c r="L39" s="23" t="s">
        <v>77</v>
      </c>
    </row>
    <row r="40" spans="1:12" s="10" customFormat="1" x14ac:dyDescent="0.2">
      <c r="A40" s="11"/>
      <c r="B40" s="23" t="s">
        <v>118</v>
      </c>
      <c r="C40" s="23"/>
      <c r="D40" s="23"/>
      <c r="E40" s="23"/>
      <c r="F40" s="24">
        <v>45041.593680555554</v>
      </c>
      <c r="G40" s="23">
        <v>206</v>
      </c>
      <c r="H40" s="30">
        <v>4.74</v>
      </c>
      <c r="I40" s="23" t="s">
        <v>75</v>
      </c>
      <c r="J40" s="23" t="s">
        <v>76</v>
      </c>
      <c r="K40" s="12"/>
      <c r="L40" s="23" t="s">
        <v>77</v>
      </c>
    </row>
    <row r="41" spans="1:12" s="10" customFormat="1" x14ac:dyDescent="0.2">
      <c r="A41" s="11"/>
      <c r="B41" s="23" t="s">
        <v>119</v>
      </c>
      <c r="C41" s="23"/>
      <c r="D41" s="23"/>
      <c r="E41" s="23"/>
      <c r="F41" s="24">
        <v>45041.602627314816</v>
      </c>
      <c r="G41" s="23">
        <v>206</v>
      </c>
      <c r="H41" s="30">
        <v>4.78</v>
      </c>
      <c r="I41" s="23" t="s">
        <v>75</v>
      </c>
      <c r="J41" s="23" t="s">
        <v>76</v>
      </c>
      <c r="K41" s="12"/>
      <c r="L41" s="23" t="s">
        <v>77</v>
      </c>
    </row>
    <row r="42" spans="1:12" s="10" customFormat="1" x14ac:dyDescent="0.2">
      <c r="A42" s="11"/>
      <c r="B42" s="23" t="s">
        <v>120</v>
      </c>
      <c r="C42" s="23"/>
      <c r="D42" s="23"/>
      <c r="E42" s="23"/>
      <c r="F42" s="24">
        <v>45041.638368055559</v>
      </c>
      <c r="G42" s="23">
        <v>206</v>
      </c>
      <c r="H42" s="30">
        <v>4.7450000000000001</v>
      </c>
      <c r="I42" s="23" t="s">
        <v>75</v>
      </c>
      <c r="J42" s="23" t="s">
        <v>76</v>
      </c>
      <c r="K42" s="12"/>
      <c r="L42" s="23" t="s">
        <v>77</v>
      </c>
    </row>
    <row r="43" spans="1:12" s="10" customFormat="1" x14ac:dyDescent="0.2">
      <c r="A43" s="11"/>
      <c r="B43" s="23" t="s">
        <v>121</v>
      </c>
      <c r="C43" s="23"/>
      <c r="D43" s="23"/>
      <c r="E43" s="23"/>
      <c r="F43" s="24">
        <v>45041.644270833334</v>
      </c>
      <c r="G43" s="23">
        <v>2</v>
      </c>
      <c r="H43" s="30">
        <v>4.7050000000000001</v>
      </c>
      <c r="I43" s="23" t="s">
        <v>75</v>
      </c>
      <c r="J43" s="23" t="s">
        <v>76</v>
      </c>
      <c r="K43" s="12"/>
      <c r="L43" s="23" t="s">
        <v>77</v>
      </c>
    </row>
    <row r="44" spans="1:12" s="10" customFormat="1" x14ac:dyDescent="0.2">
      <c r="A44" s="11"/>
      <c r="B44" s="23" t="s">
        <v>122</v>
      </c>
      <c r="C44" s="23"/>
      <c r="D44" s="23"/>
      <c r="E44" s="23"/>
      <c r="F44" s="24">
        <v>45041.64471064815</v>
      </c>
      <c r="G44" s="23">
        <v>206</v>
      </c>
      <c r="H44" s="30">
        <v>4.7050000000000001</v>
      </c>
      <c r="I44" s="23" t="s">
        <v>75</v>
      </c>
      <c r="J44" s="23" t="s">
        <v>76</v>
      </c>
      <c r="K44" s="12"/>
      <c r="L44" s="23" t="s">
        <v>77</v>
      </c>
    </row>
    <row r="45" spans="1:12" s="10" customFormat="1" x14ac:dyDescent="0.2">
      <c r="A45" s="11"/>
      <c r="B45" s="23" t="s">
        <v>123</v>
      </c>
      <c r="C45" s="23"/>
      <c r="D45" s="23"/>
      <c r="E45" s="23"/>
      <c r="F45" s="24">
        <v>45041.645324074074</v>
      </c>
      <c r="G45" s="23">
        <v>206</v>
      </c>
      <c r="H45" s="30">
        <v>4.68</v>
      </c>
      <c r="I45" s="23" t="s">
        <v>75</v>
      </c>
      <c r="J45" s="23" t="s">
        <v>76</v>
      </c>
      <c r="K45" s="12"/>
      <c r="L45" s="23" t="s">
        <v>77</v>
      </c>
    </row>
    <row r="46" spans="1:12" s="10" customFormat="1" x14ac:dyDescent="0.2">
      <c r="A46" s="11"/>
      <c r="B46" s="23" t="s">
        <v>124</v>
      </c>
      <c r="C46" s="23"/>
      <c r="D46" s="23"/>
      <c r="E46" s="23"/>
      <c r="F46" s="24">
        <v>45041.645960648151</v>
      </c>
      <c r="G46" s="23">
        <v>106</v>
      </c>
      <c r="H46" s="30">
        <v>4.7350000000000003</v>
      </c>
      <c r="I46" s="23" t="s">
        <v>75</v>
      </c>
      <c r="J46" s="23" t="s">
        <v>76</v>
      </c>
      <c r="K46" s="12"/>
      <c r="L46" s="23" t="s">
        <v>90</v>
      </c>
    </row>
    <row r="47" spans="1:12" s="18" customFormat="1" x14ac:dyDescent="0.2">
      <c r="A47" s="19" t="s">
        <v>80</v>
      </c>
      <c r="B47" s="25"/>
      <c r="C47" s="25"/>
      <c r="D47" s="25"/>
      <c r="E47" s="25"/>
      <c r="F47" s="26"/>
      <c r="G47" s="27">
        <f>SUM(G30:G46)</f>
        <v>5492</v>
      </c>
      <c r="H47" s="33">
        <v>4.7782999999999998</v>
      </c>
      <c r="I47" s="25" t="s">
        <v>75</v>
      </c>
      <c r="J47" s="25" t="s">
        <v>76</v>
      </c>
      <c r="K47" s="21"/>
      <c r="L47" s="20"/>
    </row>
    <row r="48" spans="1:12" s="10" customFormat="1" x14ac:dyDescent="0.2">
      <c r="A48" s="11"/>
      <c r="B48" s="23" t="s">
        <v>125</v>
      </c>
      <c r="C48" s="23"/>
      <c r="D48" s="23"/>
      <c r="E48" s="23"/>
      <c r="F48" s="24">
        <v>45042.323946759258</v>
      </c>
      <c r="G48" s="23">
        <v>1244</v>
      </c>
      <c r="H48" s="30">
        <v>4.7750000000000004</v>
      </c>
      <c r="I48" s="23" t="s">
        <v>75</v>
      </c>
      <c r="J48" s="23" t="s">
        <v>76</v>
      </c>
      <c r="K48" s="12"/>
      <c r="L48" s="23" t="s">
        <v>90</v>
      </c>
    </row>
    <row r="49" spans="1:12" s="10" customFormat="1" x14ac:dyDescent="0.2">
      <c r="A49" s="11"/>
      <c r="B49" s="23" t="s">
        <v>126</v>
      </c>
      <c r="C49" s="23"/>
      <c r="D49" s="23"/>
      <c r="E49" s="23"/>
      <c r="F49" s="24">
        <v>45042.323946759258</v>
      </c>
      <c r="G49" s="23">
        <v>556</v>
      </c>
      <c r="H49" s="30">
        <v>4.7750000000000004</v>
      </c>
      <c r="I49" s="23" t="s">
        <v>75</v>
      </c>
      <c r="J49" s="23" t="s">
        <v>76</v>
      </c>
      <c r="K49" s="12"/>
      <c r="L49" s="23" t="s">
        <v>90</v>
      </c>
    </row>
    <row r="50" spans="1:12" s="10" customFormat="1" x14ac:dyDescent="0.2">
      <c r="A50" s="11"/>
      <c r="B50" s="23" t="s">
        <v>127</v>
      </c>
      <c r="C50" s="23"/>
      <c r="D50" s="23"/>
      <c r="E50" s="23"/>
      <c r="F50" s="24">
        <v>45042.323946759258</v>
      </c>
      <c r="G50" s="23">
        <v>200</v>
      </c>
      <c r="H50" s="30">
        <v>4.7750000000000004</v>
      </c>
      <c r="I50" s="23" t="s">
        <v>75</v>
      </c>
      <c r="J50" s="23" t="s">
        <v>76</v>
      </c>
      <c r="K50" s="12"/>
      <c r="L50" s="23" t="s">
        <v>90</v>
      </c>
    </row>
    <row r="51" spans="1:12" s="10" customFormat="1" x14ac:dyDescent="0.2">
      <c r="A51" s="11"/>
      <c r="B51" s="23" t="s">
        <v>128</v>
      </c>
      <c r="C51" s="23"/>
      <c r="D51" s="23"/>
      <c r="E51" s="23"/>
      <c r="F51" s="24">
        <v>45042.323946759258</v>
      </c>
      <c r="G51" s="23">
        <v>678</v>
      </c>
      <c r="H51" s="30">
        <v>4.7750000000000004</v>
      </c>
      <c r="I51" s="23" t="s">
        <v>75</v>
      </c>
      <c r="J51" s="23" t="s">
        <v>76</v>
      </c>
      <c r="K51" s="12"/>
      <c r="L51" s="23" t="s">
        <v>77</v>
      </c>
    </row>
    <row r="52" spans="1:12" s="10" customFormat="1" x14ac:dyDescent="0.2">
      <c r="A52" s="11"/>
      <c r="B52" s="23" t="s">
        <v>129</v>
      </c>
      <c r="C52" s="23"/>
      <c r="D52" s="23"/>
      <c r="E52" s="23"/>
      <c r="F52" s="24">
        <v>45042.355578703704</v>
      </c>
      <c r="G52" s="23">
        <v>692</v>
      </c>
      <c r="H52" s="30">
        <v>4.71</v>
      </c>
      <c r="I52" s="23" t="s">
        <v>75</v>
      </c>
      <c r="J52" s="23" t="s">
        <v>76</v>
      </c>
      <c r="K52" s="12"/>
      <c r="L52" s="23" t="s">
        <v>77</v>
      </c>
    </row>
    <row r="53" spans="1:12" s="10" customFormat="1" x14ac:dyDescent="0.2">
      <c r="A53" s="11"/>
      <c r="B53" s="23" t="s">
        <v>130</v>
      </c>
      <c r="C53" s="23"/>
      <c r="D53" s="23"/>
      <c r="E53" s="23"/>
      <c r="F53" s="24">
        <v>45042.355578703704</v>
      </c>
      <c r="G53" s="23">
        <v>79</v>
      </c>
      <c r="H53" s="30">
        <v>4.6900000000000004</v>
      </c>
      <c r="I53" s="23" t="s">
        <v>75</v>
      </c>
      <c r="J53" s="23" t="s">
        <v>76</v>
      </c>
      <c r="K53" s="12"/>
      <c r="L53" s="23" t="s">
        <v>90</v>
      </c>
    </row>
    <row r="54" spans="1:12" s="10" customFormat="1" x14ac:dyDescent="0.2">
      <c r="A54" s="11"/>
      <c r="B54" s="23" t="s">
        <v>131</v>
      </c>
      <c r="C54" s="23"/>
      <c r="D54" s="23"/>
      <c r="E54" s="23"/>
      <c r="F54" s="24">
        <v>45042.355613425927</v>
      </c>
      <c r="G54" s="23">
        <v>1921</v>
      </c>
      <c r="H54" s="30">
        <v>4.6900000000000004</v>
      </c>
      <c r="I54" s="23" t="s">
        <v>75</v>
      </c>
      <c r="J54" s="23" t="s">
        <v>76</v>
      </c>
      <c r="K54" s="12"/>
      <c r="L54" s="23" t="s">
        <v>90</v>
      </c>
    </row>
    <row r="55" spans="1:12" s="10" customFormat="1" x14ac:dyDescent="0.2">
      <c r="A55" s="11"/>
      <c r="B55" s="23" t="s">
        <v>131</v>
      </c>
      <c r="C55" s="23"/>
      <c r="D55" s="23"/>
      <c r="E55" s="23"/>
      <c r="F55" s="24">
        <v>45042.355613425927</v>
      </c>
      <c r="G55" s="23">
        <v>121</v>
      </c>
      <c r="H55" s="30">
        <v>4.6900000000000004</v>
      </c>
      <c r="I55" s="23" t="s">
        <v>75</v>
      </c>
      <c r="J55" s="23" t="s">
        <v>76</v>
      </c>
      <c r="K55" s="12"/>
      <c r="L55" s="23" t="s">
        <v>77</v>
      </c>
    </row>
    <row r="56" spans="1:12" s="10" customFormat="1" x14ac:dyDescent="0.2">
      <c r="A56" s="11"/>
      <c r="B56" s="23" t="s">
        <v>132</v>
      </c>
      <c r="C56" s="23"/>
      <c r="D56" s="23"/>
      <c r="E56" s="23"/>
      <c r="F56" s="24">
        <v>45042.355613425927</v>
      </c>
      <c r="G56" s="23">
        <v>614</v>
      </c>
      <c r="H56" s="30">
        <v>4.6900000000000004</v>
      </c>
      <c r="I56" s="23" t="s">
        <v>75</v>
      </c>
      <c r="J56" s="23" t="s">
        <v>76</v>
      </c>
      <c r="K56" s="12"/>
      <c r="L56" s="23" t="s">
        <v>77</v>
      </c>
    </row>
    <row r="57" spans="1:12" s="10" customFormat="1" x14ac:dyDescent="0.2">
      <c r="A57" s="11"/>
      <c r="B57" s="23" t="s">
        <v>133</v>
      </c>
      <c r="C57" s="23"/>
      <c r="D57" s="23"/>
      <c r="E57" s="23"/>
      <c r="F57" s="24">
        <v>45042.362256944441</v>
      </c>
      <c r="G57" s="23">
        <v>20</v>
      </c>
      <c r="H57" s="30">
        <v>4.6399999999999997</v>
      </c>
      <c r="I57" s="23" t="s">
        <v>75</v>
      </c>
      <c r="J57" s="23" t="s">
        <v>76</v>
      </c>
      <c r="K57" s="12"/>
      <c r="L57" s="23" t="s">
        <v>77</v>
      </c>
    </row>
    <row r="58" spans="1:12" s="10" customFormat="1" x14ac:dyDescent="0.2">
      <c r="A58" s="11"/>
      <c r="B58" s="23" t="s">
        <v>134</v>
      </c>
      <c r="C58" s="23"/>
      <c r="D58" s="23"/>
      <c r="E58" s="23"/>
      <c r="F58" s="24">
        <v>45042.410081018519</v>
      </c>
      <c r="G58" s="23">
        <v>772</v>
      </c>
      <c r="H58" s="30">
        <v>4.665</v>
      </c>
      <c r="I58" s="23" t="s">
        <v>75</v>
      </c>
      <c r="J58" s="23" t="s">
        <v>76</v>
      </c>
      <c r="K58" s="12"/>
      <c r="L58" s="23" t="s">
        <v>77</v>
      </c>
    </row>
    <row r="59" spans="1:12" s="10" customFormat="1" x14ac:dyDescent="0.2">
      <c r="A59" s="11"/>
      <c r="B59" s="23" t="s">
        <v>135</v>
      </c>
      <c r="C59" s="23"/>
      <c r="D59" s="23"/>
      <c r="E59" s="23"/>
      <c r="F59" s="24">
        <v>45042.462592592594</v>
      </c>
      <c r="G59" s="23">
        <v>824</v>
      </c>
      <c r="H59" s="30">
        <v>4.67</v>
      </c>
      <c r="I59" s="23" t="s">
        <v>75</v>
      </c>
      <c r="J59" s="23" t="s">
        <v>76</v>
      </c>
      <c r="K59" s="12"/>
      <c r="L59" s="23" t="s">
        <v>77</v>
      </c>
    </row>
    <row r="60" spans="1:12" s="10" customFormat="1" x14ac:dyDescent="0.2">
      <c r="A60" s="11"/>
      <c r="B60" s="23" t="s">
        <v>136</v>
      </c>
      <c r="C60" s="23"/>
      <c r="D60" s="23"/>
      <c r="E60" s="23"/>
      <c r="F60" s="24">
        <v>45042.46266203704</v>
      </c>
      <c r="G60" s="23">
        <v>679</v>
      </c>
      <c r="H60" s="30">
        <v>4.6500000000000004</v>
      </c>
      <c r="I60" s="23" t="s">
        <v>75</v>
      </c>
      <c r="J60" s="23" t="s">
        <v>76</v>
      </c>
      <c r="K60" s="12"/>
      <c r="L60" s="23" t="s">
        <v>77</v>
      </c>
    </row>
    <row r="61" spans="1:12" s="18" customFormat="1" x14ac:dyDescent="0.2">
      <c r="A61" s="19" t="s">
        <v>81</v>
      </c>
      <c r="B61" s="25"/>
      <c r="C61" s="25"/>
      <c r="D61" s="25"/>
      <c r="E61" s="25"/>
      <c r="F61" s="26"/>
      <c r="G61" s="27">
        <f>SUM(G48:G60)</f>
        <v>8400</v>
      </c>
      <c r="H61" s="29">
        <v>4.7111000000000001</v>
      </c>
      <c r="I61" s="25" t="s">
        <v>75</v>
      </c>
      <c r="J61" s="25" t="s">
        <v>76</v>
      </c>
      <c r="K61" s="21"/>
      <c r="L61" s="20"/>
    </row>
    <row r="62" spans="1:12" s="10" customFormat="1" x14ac:dyDescent="0.2">
      <c r="A62" s="11"/>
      <c r="B62" s="23" t="s">
        <v>137</v>
      </c>
      <c r="C62" s="23"/>
      <c r="D62" s="23"/>
      <c r="E62" s="23"/>
      <c r="F62" s="24">
        <v>45043.311296296299</v>
      </c>
      <c r="G62" s="23">
        <v>118</v>
      </c>
      <c r="H62" s="30">
        <v>4.7450000000000001</v>
      </c>
      <c r="I62" s="23" t="s">
        <v>75</v>
      </c>
      <c r="J62" s="23" t="s">
        <v>76</v>
      </c>
      <c r="K62" s="12"/>
      <c r="L62" s="23" t="s">
        <v>77</v>
      </c>
    </row>
    <row r="63" spans="1:12" s="10" customFormat="1" x14ac:dyDescent="0.2">
      <c r="A63" s="11"/>
      <c r="B63" s="23" t="s">
        <v>138</v>
      </c>
      <c r="C63" s="23"/>
      <c r="D63" s="23"/>
      <c r="E63" s="23"/>
      <c r="F63" s="24">
        <v>45043.311296296299</v>
      </c>
      <c r="G63" s="23">
        <v>424</v>
      </c>
      <c r="H63" s="30">
        <v>4.7450000000000001</v>
      </c>
      <c r="I63" s="23" t="s">
        <v>75</v>
      </c>
      <c r="J63" s="23" t="s">
        <v>76</v>
      </c>
      <c r="K63" s="12"/>
      <c r="L63" s="23" t="s">
        <v>77</v>
      </c>
    </row>
    <row r="64" spans="1:12" s="10" customFormat="1" x14ac:dyDescent="0.2">
      <c r="A64" s="11"/>
      <c r="B64" s="23" t="s">
        <v>139</v>
      </c>
      <c r="C64" s="23"/>
      <c r="D64" s="23"/>
      <c r="E64" s="23"/>
      <c r="F64" s="24">
        <v>45043.338043981479</v>
      </c>
      <c r="G64" s="23">
        <v>707</v>
      </c>
      <c r="H64" s="30">
        <v>4.7699999999999996</v>
      </c>
      <c r="I64" s="23" t="s">
        <v>75</v>
      </c>
      <c r="J64" s="23" t="s">
        <v>76</v>
      </c>
      <c r="K64" s="12"/>
      <c r="L64" s="23" t="s">
        <v>77</v>
      </c>
    </row>
    <row r="65" spans="1:12" s="10" customFormat="1" x14ac:dyDescent="0.2">
      <c r="A65" s="11"/>
      <c r="B65" s="23" t="s">
        <v>140</v>
      </c>
      <c r="C65" s="23"/>
      <c r="D65" s="23"/>
      <c r="E65" s="23"/>
      <c r="F65" s="24">
        <v>45043.33829861111</v>
      </c>
      <c r="G65" s="23">
        <v>697</v>
      </c>
      <c r="H65" s="30">
        <v>4.7149999999999999</v>
      </c>
      <c r="I65" s="23" t="s">
        <v>75</v>
      </c>
      <c r="J65" s="23" t="s">
        <v>76</v>
      </c>
      <c r="K65" s="12"/>
      <c r="L65" s="23" t="s">
        <v>77</v>
      </c>
    </row>
    <row r="66" spans="1:12" s="10" customFormat="1" x14ac:dyDescent="0.2">
      <c r="A66" s="11"/>
      <c r="B66" s="23" t="s">
        <v>141</v>
      </c>
      <c r="C66" s="23"/>
      <c r="D66" s="23"/>
      <c r="E66" s="23"/>
      <c r="F66" s="24">
        <v>45043.388043981482</v>
      </c>
      <c r="G66" s="23">
        <v>308</v>
      </c>
      <c r="H66" s="30">
        <v>4.8</v>
      </c>
      <c r="I66" s="23" t="s">
        <v>75</v>
      </c>
      <c r="J66" s="23" t="s">
        <v>76</v>
      </c>
      <c r="K66" s="12"/>
      <c r="L66" s="23" t="s">
        <v>77</v>
      </c>
    </row>
    <row r="67" spans="1:12" s="10" customFormat="1" x14ac:dyDescent="0.2">
      <c r="A67" s="11"/>
      <c r="B67" s="23" t="s">
        <v>142</v>
      </c>
      <c r="C67" s="23"/>
      <c r="D67" s="23"/>
      <c r="E67" s="23"/>
      <c r="F67" s="24">
        <v>45043.388043981482</v>
      </c>
      <c r="G67" s="23">
        <v>344</v>
      </c>
      <c r="H67" s="30">
        <v>4.8</v>
      </c>
      <c r="I67" s="23" t="s">
        <v>75</v>
      </c>
      <c r="J67" s="23" t="s">
        <v>76</v>
      </c>
      <c r="K67" s="12"/>
      <c r="L67" s="23" t="s">
        <v>77</v>
      </c>
    </row>
    <row r="68" spans="1:12" s="10" customFormat="1" x14ac:dyDescent="0.2">
      <c r="A68" s="11"/>
      <c r="B68" s="23" t="s">
        <v>143</v>
      </c>
      <c r="C68" s="23"/>
      <c r="D68" s="23"/>
      <c r="E68" s="23"/>
      <c r="F68" s="24">
        <v>45043.432442129626</v>
      </c>
      <c r="G68" s="23">
        <v>306</v>
      </c>
      <c r="H68" s="30">
        <v>4.75</v>
      </c>
      <c r="I68" s="23" t="s">
        <v>75</v>
      </c>
      <c r="J68" s="23" t="s">
        <v>76</v>
      </c>
      <c r="K68" s="12"/>
      <c r="L68" s="23" t="s">
        <v>77</v>
      </c>
    </row>
    <row r="69" spans="1:12" s="10" customFormat="1" x14ac:dyDescent="0.2">
      <c r="A69" s="11"/>
      <c r="B69" s="23" t="s">
        <v>144</v>
      </c>
      <c r="C69" s="23"/>
      <c r="D69" s="23"/>
      <c r="E69" s="23"/>
      <c r="F69" s="24">
        <v>45043.432442129626</v>
      </c>
      <c r="G69" s="23">
        <v>323</v>
      </c>
      <c r="H69" s="30">
        <v>4.75</v>
      </c>
      <c r="I69" s="23" t="s">
        <v>75</v>
      </c>
      <c r="J69" s="23" t="s">
        <v>76</v>
      </c>
      <c r="K69" s="12"/>
      <c r="L69" s="23" t="s">
        <v>77</v>
      </c>
    </row>
    <row r="70" spans="1:12" s="10" customFormat="1" x14ac:dyDescent="0.2">
      <c r="A70" s="11"/>
      <c r="B70" s="23" t="s">
        <v>145</v>
      </c>
      <c r="C70" s="23"/>
      <c r="D70" s="23"/>
      <c r="E70" s="23"/>
      <c r="F70" s="24">
        <v>45043.450486111113</v>
      </c>
      <c r="G70" s="23">
        <v>100</v>
      </c>
      <c r="H70" s="30">
        <v>4.7450000000000001</v>
      </c>
      <c r="I70" s="23" t="s">
        <v>75</v>
      </c>
      <c r="J70" s="23" t="s">
        <v>76</v>
      </c>
      <c r="K70" s="12"/>
      <c r="L70" s="23" t="s">
        <v>154</v>
      </c>
    </row>
    <row r="71" spans="1:12" s="10" customFormat="1" x14ac:dyDescent="0.2">
      <c r="A71" s="11"/>
      <c r="B71" s="23" t="s">
        <v>146</v>
      </c>
      <c r="C71" s="23"/>
      <c r="D71" s="23"/>
      <c r="E71" s="23"/>
      <c r="F71" s="24">
        <v>45043.450497685182</v>
      </c>
      <c r="G71" s="23">
        <v>20</v>
      </c>
      <c r="H71" s="30">
        <v>4.7450000000000001</v>
      </c>
      <c r="I71" s="23" t="s">
        <v>75</v>
      </c>
      <c r="J71" s="23" t="s">
        <v>76</v>
      </c>
      <c r="K71" s="12"/>
      <c r="L71" s="23" t="s">
        <v>154</v>
      </c>
    </row>
    <row r="72" spans="1:12" s="10" customFormat="1" x14ac:dyDescent="0.2">
      <c r="A72" s="11"/>
      <c r="B72" s="23" t="s">
        <v>147</v>
      </c>
      <c r="C72" s="23"/>
      <c r="D72" s="23"/>
      <c r="E72" s="23"/>
      <c r="F72" s="24">
        <v>45043.453321759262</v>
      </c>
      <c r="G72" s="23">
        <v>228</v>
      </c>
      <c r="H72" s="30">
        <v>4.7450000000000001</v>
      </c>
      <c r="I72" s="23" t="s">
        <v>75</v>
      </c>
      <c r="J72" s="23" t="s">
        <v>76</v>
      </c>
      <c r="K72" s="12"/>
      <c r="L72" s="23" t="s">
        <v>77</v>
      </c>
    </row>
    <row r="73" spans="1:12" s="10" customFormat="1" x14ac:dyDescent="0.2">
      <c r="A73" s="11"/>
      <c r="B73" s="23" t="s">
        <v>147</v>
      </c>
      <c r="C73" s="23"/>
      <c r="D73" s="23"/>
      <c r="E73" s="23"/>
      <c r="F73" s="24">
        <v>45043.453321759262</v>
      </c>
      <c r="G73" s="23">
        <v>1880</v>
      </c>
      <c r="H73" s="30">
        <v>4.7450000000000001</v>
      </c>
      <c r="I73" s="23" t="s">
        <v>75</v>
      </c>
      <c r="J73" s="23" t="s">
        <v>76</v>
      </c>
      <c r="K73" s="12"/>
      <c r="L73" s="23" t="s">
        <v>154</v>
      </c>
    </row>
    <row r="74" spans="1:12" s="10" customFormat="1" x14ac:dyDescent="0.2">
      <c r="A74" s="11"/>
      <c r="B74" s="23" t="s">
        <v>148</v>
      </c>
      <c r="C74" s="23"/>
      <c r="D74" s="23"/>
      <c r="E74" s="23"/>
      <c r="F74" s="24">
        <v>45043.459826388891</v>
      </c>
      <c r="G74" s="23">
        <v>1000</v>
      </c>
      <c r="H74" s="30">
        <v>4.7050000000000001</v>
      </c>
      <c r="I74" s="23" t="s">
        <v>75</v>
      </c>
      <c r="J74" s="23" t="s">
        <v>76</v>
      </c>
      <c r="K74" s="12"/>
      <c r="L74" s="23" t="s">
        <v>154</v>
      </c>
    </row>
    <row r="75" spans="1:12" s="10" customFormat="1" x14ac:dyDescent="0.2">
      <c r="A75" s="11"/>
      <c r="B75" s="23" t="s">
        <v>148</v>
      </c>
      <c r="C75" s="23"/>
      <c r="D75" s="23"/>
      <c r="E75" s="23"/>
      <c r="F75" s="24">
        <v>45043.459826388891</v>
      </c>
      <c r="G75" s="23">
        <v>432</v>
      </c>
      <c r="H75" s="30">
        <v>4.7050000000000001</v>
      </c>
      <c r="I75" s="23" t="s">
        <v>75</v>
      </c>
      <c r="J75" s="23" t="s">
        <v>76</v>
      </c>
      <c r="K75" s="12"/>
      <c r="L75" s="23" t="s">
        <v>77</v>
      </c>
    </row>
    <row r="76" spans="1:12" s="10" customFormat="1" x14ac:dyDescent="0.2">
      <c r="A76" s="11"/>
      <c r="B76" s="23" t="s">
        <v>149</v>
      </c>
      <c r="C76" s="23"/>
      <c r="D76" s="23"/>
      <c r="E76" s="23"/>
      <c r="F76" s="24">
        <v>45043.459907407407</v>
      </c>
      <c r="G76" s="23">
        <v>430</v>
      </c>
      <c r="H76" s="30">
        <v>4.7050000000000001</v>
      </c>
      <c r="I76" s="23" t="s">
        <v>75</v>
      </c>
      <c r="J76" s="23" t="s">
        <v>76</v>
      </c>
      <c r="K76" s="12"/>
      <c r="L76" s="23" t="s">
        <v>77</v>
      </c>
    </row>
    <row r="77" spans="1:12" s="10" customFormat="1" x14ac:dyDescent="0.2">
      <c r="A77" s="11"/>
      <c r="B77" s="23" t="s">
        <v>150</v>
      </c>
      <c r="C77" s="23"/>
      <c r="D77" s="23"/>
      <c r="E77" s="23"/>
      <c r="F77" s="24">
        <v>45043.460590277777</v>
      </c>
      <c r="G77" s="23">
        <v>889</v>
      </c>
      <c r="H77" s="30">
        <v>4.7</v>
      </c>
      <c r="I77" s="23" t="s">
        <v>75</v>
      </c>
      <c r="J77" s="23" t="s">
        <v>76</v>
      </c>
      <c r="K77" s="12"/>
      <c r="L77" s="23" t="s">
        <v>77</v>
      </c>
    </row>
    <row r="78" spans="1:12" s="10" customFormat="1" x14ac:dyDescent="0.2">
      <c r="A78" s="11"/>
      <c r="B78" s="23" t="s">
        <v>151</v>
      </c>
      <c r="C78" s="23"/>
      <c r="D78" s="23"/>
      <c r="E78" s="23"/>
      <c r="F78" s="24">
        <v>45043.461608796293</v>
      </c>
      <c r="G78" s="23">
        <v>889</v>
      </c>
      <c r="H78" s="30">
        <v>4.66</v>
      </c>
      <c r="I78" s="23" t="s">
        <v>75</v>
      </c>
      <c r="J78" s="23" t="s">
        <v>76</v>
      </c>
      <c r="K78" s="12"/>
      <c r="L78" s="23" t="s">
        <v>77</v>
      </c>
    </row>
    <row r="79" spans="1:12" s="10" customFormat="1" x14ac:dyDescent="0.2">
      <c r="A79" s="11"/>
      <c r="B79" s="23" t="s">
        <v>152</v>
      </c>
      <c r="C79" s="23"/>
      <c r="D79" s="23"/>
      <c r="E79" s="23"/>
      <c r="F79" s="24">
        <v>45043.467638888891</v>
      </c>
      <c r="G79" s="23">
        <v>150</v>
      </c>
      <c r="H79" s="30">
        <v>4.6500000000000004</v>
      </c>
      <c r="I79" s="23" t="s">
        <v>75</v>
      </c>
      <c r="J79" s="23" t="s">
        <v>76</v>
      </c>
      <c r="K79" s="12"/>
      <c r="L79" s="23" t="s">
        <v>77</v>
      </c>
    </row>
    <row r="80" spans="1:12" s="10" customFormat="1" x14ac:dyDescent="0.2">
      <c r="A80" s="11"/>
      <c r="B80" s="23" t="s">
        <v>153</v>
      </c>
      <c r="C80" s="23"/>
      <c r="D80" s="23"/>
      <c r="E80" s="23"/>
      <c r="F80" s="24">
        <v>45043.467638888891</v>
      </c>
      <c r="G80" s="23">
        <v>55</v>
      </c>
      <c r="H80" s="30">
        <v>4.6399999999999997</v>
      </c>
      <c r="I80" s="23" t="s">
        <v>75</v>
      </c>
      <c r="J80" s="23" t="s">
        <v>76</v>
      </c>
      <c r="K80" s="12"/>
      <c r="L80" s="23" t="s">
        <v>77</v>
      </c>
    </row>
    <row r="81" spans="1:12" s="18" customFormat="1" x14ac:dyDescent="0.2">
      <c r="A81" s="19" t="s">
        <v>82</v>
      </c>
      <c r="B81" s="25"/>
      <c r="C81" s="25"/>
      <c r="D81" s="25"/>
      <c r="E81" s="25"/>
      <c r="F81" s="26"/>
      <c r="G81" s="27">
        <f>SUM(G62:G80)</f>
        <v>9300</v>
      </c>
      <c r="H81" s="33">
        <v>4.7263000000000002</v>
      </c>
      <c r="I81" s="25" t="s">
        <v>75</v>
      </c>
      <c r="J81" s="25" t="s">
        <v>76</v>
      </c>
      <c r="K81" s="21"/>
      <c r="L81" s="20"/>
    </row>
    <row r="82" spans="1:12" s="10" customFormat="1" x14ac:dyDescent="0.2">
      <c r="A82" s="11"/>
      <c r="B82" s="23" t="s">
        <v>155</v>
      </c>
      <c r="C82" s="23"/>
      <c r="D82" s="23"/>
      <c r="E82" s="23"/>
      <c r="F82" s="24">
        <v>45044.308391203704</v>
      </c>
      <c r="G82" s="23">
        <v>560</v>
      </c>
      <c r="H82" s="30">
        <v>4.55</v>
      </c>
      <c r="I82" s="23" t="s">
        <v>75</v>
      </c>
      <c r="J82" s="23" t="s">
        <v>76</v>
      </c>
      <c r="K82" s="12"/>
      <c r="L82" s="23" t="s">
        <v>77</v>
      </c>
    </row>
    <row r="83" spans="1:12" s="10" customFormat="1" x14ac:dyDescent="0.2">
      <c r="A83" s="11"/>
      <c r="B83" s="23" t="s">
        <v>156</v>
      </c>
      <c r="C83" s="23"/>
      <c r="D83" s="23"/>
      <c r="E83" s="23"/>
      <c r="F83" s="24">
        <v>45044.336400462962</v>
      </c>
      <c r="G83" s="23">
        <v>446</v>
      </c>
      <c r="H83" s="30">
        <v>4.5999999999999996</v>
      </c>
      <c r="I83" s="23" t="s">
        <v>75</v>
      </c>
      <c r="J83" s="23" t="s">
        <v>76</v>
      </c>
      <c r="K83" s="12"/>
      <c r="L83" s="23" t="s">
        <v>77</v>
      </c>
    </row>
    <row r="84" spans="1:12" s="10" customFormat="1" x14ac:dyDescent="0.2">
      <c r="A84" s="11"/>
      <c r="B84" s="23" t="s">
        <v>157</v>
      </c>
      <c r="C84" s="23"/>
      <c r="D84" s="23"/>
      <c r="E84" s="23"/>
      <c r="F84" s="24">
        <v>45044.346562500003</v>
      </c>
      <c r="G84" s="23">
        <v>392</v>
      </c>
      <c r="H84" s="30">
        <v>4.55</v>
      </c>
      <c r="I84" s="23" t="s">
        <v>75</v>
      </c>
      <c r="J84" s="23" t="s">
        <v>76</v>
      </c>
      <c r="K84" s="12"/>
      <c r="L84" s="23" t="s">
        <v>77</v>
      </c>
    </row>
    <row r="85" spans="1:12" s="10" customFormat="1" x14ac:dyDescent="0.2">
      <c r="A85" s="11"/>
      <c r="B85" s="23" t="s">
        <v>158</v>
      </c>
      <c r="C85" s="23"/>
      <c r="D85" s="23"/>
      <c r="E85" s="23"/>
      <c r="F85" s="24">
        <v>45044.350405092591</v>
      </c>
      <c r="G85" s="23">
        <v>392</v>
      </c>
      <c r="H85" s="30">
        <v>4.5999999999999996</v>
      </c>
      <c r="I85" s="23" t="s">
        <v>75</v>
      </c>
      <c r="J85" s="23" t="s">
        <v>76</v>
      </c>
      <c r="K85" s="12"/>
      <c r="L85" s="23" t="s">
        <v>77</v>
      </c>
    </row>
    <row r="86" spans="1:12" s="10" customFormat="1" x14ac:dyDescent="0.2">
      <c r="A86" s="11"/>
      <c r="B86" s="23" t="s">
        <v>159</v>
      </c>
      <c r="C86" s="23"/>
      <c r="D86" s="23"/>
      <c r="E86" s="23"/>
      <c r="F86" s="24">
        <v>45044.405601851853</v>
      </c>
      <c r="G86" s="23">
        <v>148</v>
      </c>
      <c r="H86" s="30">
        <v>4.5999999999999996</v>
      </c>
      <c r="I86" s="23" t="s">
        <v>75</v>
      </c>
      <c r="J86" s="23" t="s">
        <v>76</v>
      </c>
      <c r="K86" s="12"/>
      <c r="L86" s="23" t="s">
        <v>77</v>
      </c>
    </row>
    <row r="87" spans="1:12" s="10" customFormat="1" x14ac:dyDescent="0.2">
      <c r="A87" s="11"/>
      <c r="B87" s="23" t="s">
        <v>160</v>
      </c>
      <c r="C87" s="23"/>
      <c r="D87" s="23"/>
      <c r="E87" s="23"/>
      <c r="F87" s="24">
        <v>45044.438275462962</v>
      </c>
      <c r="G87" s="23">
        <v>403</v>
      </c>
      <c r="H87" s="30">
        <v>4.58</v>
      </c>
      <c r="I87" s="23" t="s">
        <v>75</v>
      </c>
      <c r="J87" s="23" t="s">
        <v>76</v>
      </c>
      <c r="K87" s="12"/>
      <c r="L87" s="23" t="s">
        <v>77</v>
      </c>
    </row>
    <row r="88" spans="1:12" s="10" customFormat="1" x14ac:dyDescent="0.2">
      <c r="A88" s="11"/>
      <c r="B88" s="23" t="s">
        <v>161</v>
      </c>
      <c r="C88" s="23"/>
      <c r="D88" s="23"/>
      <c r="E88" s="23"/>
      <c r="F88" s="24">
        <v>45044.438275462962</v>
      </c>
      <c r="G88" s="23">
        <v>1000</v>
      </c>
      <c r="H88" s="30">
        <v>4.5449999999999999</v>
      </c>
      <c r="I88" s="23" t="s">
        <v>75</v>
      </c>
      <c r="J88" s="23" t="s">
        <v>76</v>
      </c>
      <c r="K88" s="12"/>
      <c r="L88" s="23" t="s">
        <v>154</v>
      </c>
    </row>
    <row r="89" spans="1:12" s="10" customFormat="1" x14ac:dyDescent="0.2">
      <c r="A89" s="11"/>
      <c r="B89" s="23" t="s">
        <v>162</v>
      </c>
      <c r="C89" s="23"/>
      <c r="D89" s="23"/>
      <c r="E89" s="23"/>
      <c r="F89" s="24">
        <v>45044.43917824074</v>
      </c>
      <c r="G89" s="23">
        <v>185</v>
      </c>
      <c r="H89" s="30">
        <v>4.45</v>
      </c>
      <c r="I89" s="23" t="s">
        <v>75</v>
      </c>
      <c r="J89" s="23" t="s">
        <v>76</v>
      </c>
      <c r="K89" s="12"/>
      <c r="L89" s="23" t="s">
        <v>77</v>
      </c>
    </row>
    <row r="90" spans="1:12" s="10" customFormat="1" x14ac:dyDescent="0.2">
      <c r="A90" s="11"/>
      <c r="B90" s="23" t="s">
        <v>162</v>
      </c>
      <c r="C90" s="23"/>
      <c r="D90" s="23"/>
      <c r="E90" s="23"/>
      <c r="F90" s="24">
        <v>45044.43917824074</v>
      </c>
      <c r="G90" s="23">
        <v>2000</v>
      </c>
      <c r="H90" s="30">
        <v>4.45</v>
      </c>
      <c r="I90" s="23" t="s">
        <v>75</v>
      </c>
      <c r="J90" s="23" t="s">
        <v>76</v>
      </c>
      <c r="K90" s="12"/>
      <c r="L90" s="23" t="s">
        <v>154</v>
      </c>
    </row>
    <row r="91" spans="1:12" s="10" customFormat="1" x14ac:dyDescent="0.2">
      <c r="A91" s="11"/>
      <c r="B91" s="23" t="s">
        <v>163</v>
      </c>
      <c r="C91" s="23"/>
      <c r="D91" s="23"/>
      <c r="E91" s="23"/>
      <c r="F91" s="24">
        <v>45044.43917824074</v>
      </c>
      <c r="G91" s="23">
        <v>601</v>
      </c>
      <c r="H91" s="30">
        <v>4.45</v>
      </c>
      <c r="I91" s="23" t="s">
        <v>75</v>
      </c>
      <c r="J91" s="23" t="s">
        <v>76</v>
      </c>
      <c r="K91" s="12"/>
      <c r="L91" s="23" t="s">
        <v>77</v>
      </c>
    </row>
    <row r="92" spans="1:12" s="10" customFormat="1" x14ac:dyDescent="0.2">
      <c r="A92" s="11"/>
      <c r="B92" s="23" t="s">
        <v>164</v>
      </c>
      <c r="C92" s="23"/>
      <c r="D92" s="23"/>
      <c r="E92" s="23"/>
      <c r="F92" s="24">
        <v>45044.579143518517</v>
      </c>
      <c r="G92" s="23">
        <v>101</v>
      </c>
      <c r="H92" s="30">
        <v>4.5250000000000004</v>
      </c>
      <c r="I92" s="23" t="s">
        <v>75</v>
      </c>
      <c r="J92" s="23" t="s">
        <v>76</v>
      </c>
      <c r="K92" s="12"/>
      <c r="L92" s="23" t="s">
        <v>77</v>
      </c>
    </row>
    <row r="93" spans="1:12" s="10" customFormat="1" x14ac:dyDescent="0.2">
      <c r="A93" s="11"/>
      <c r="B93" s="23" t="s">
        <v>165</v>
      </c>
      <c r="C93" s="23"/>
      <c r="D93" s="23"/>
      <c r="E93" s="23"/>
      <c r="F93" s="24">
        <v>45044.579143518517</v>
      </c>
      <c r="G93" s="23">
        <v>459</v>
      </c>
      <c r="H93" s="30">
        <v>4.5250000000000004</v>
      </c>
      <c r="I93" s="23" t="s">
        <v>75</v>
      </c>
      <c r="J93" s="23" t="s">
        <v>76</v>
      </c>
      <c r="K93" s="12"/>
      <c r="L93" s="23" t="s">
        <v>77</v>
      </c>
    </row>
    <row r="94" spans="1:12" s="10" customFormat="1" x14ac:dyDescent="0.2">
      <c r="A94" s="11"/>
      <c r="B94" s="23" t="s">
        <v>166</v>
      </c>
      <c r="C94" s="23"/>
      <c r="D94" s="23"/>
      <c r="E94" s="23"/>
      <c r="F94" s="24">
        <v>45044.580069444448</v>
      </c>
      <c r="G94" s="23">
        <v>248</v>
      </c>
      <c r="H94" s="30">
        <v>4.5149999999999997</v>
      </c>
      <c r="I94" s="23" t="s">
        <v>75</v>
      </c>
      <c r="J94" s="23" t="s">
        <v>76</v>
      </c>
      <c r="K94" s="12"/>
      <c r="L94" s="23" t="s">
        <v>154</v>
      </c>
    </row>
    <row r="95" spans="1:12" s="10" customFormat="1" x14ac:dyDescent="0.2">
      <c r="A95" s="11"/>
      <c r="B95" s="23" t="s">
        <v>167</v>
      </c>
      <c r="C95" s="23"/>
      <c r="D95" s="23"/>
      <c r="E95" s="23"/>
      <c r="F95" s="24">
        <v>45044.580069444448</v>
      </c>
      <c r="G95" s="23">
        <v>752</v>
      </c>
      <c r="H95" s="30">
        <v>4.5149999999999997</v>
      </c>
      <c r="I95" s="23" t="s">
        <v>75</v>
      </c>
      <c r="J95" s="23" t="s">
        <v>76</v>
      </c>
      <c r="K95" s="12"/>
      <c r="L95" s="23" t="s">
        <v>154</v>
      </c>
    </row>
    <row r="96" spans="1:12" s="10" customFormat="1" x14ac:dyDescent="0.2">
      <c r="A96" s="11"/>
      <c r="B96" s="23" t="s">
        <v>168</v>
      </c>
      <c r="C96" s="23"/>
      <c r="D96" s="23"/>
      <c r="E96" s="23"/>
      <c r="F96" s="24">
        <v>45044.590925925928</v>
      </c>
      <c r="G96" s="23">
        <v>76</v>
      </c>
      <c r="H96" s="30">
        <v>4.5</v>
      </c>
      <c r="I96" s="23" t="s">
        <v>75</v>
      </c>
      <c r="J96" s="23" t="s">
        <v>76</v>
      </c>
      <c r="K96" s="12"/>
      <c r="L96" s="23" t="s">
        <v>77</v>
      </c>
    </row>
    <row r="97" spans="1:12" s="10" customFormat="1" x14ac:dyDescent="0.2">
      <c r="A97" s="11"/>
      <c r="B97" s="23" t="s">
        <v>169</v>
      </c>
      <c r="C97" s="23"/>
      <c r="D97" s="23"/>
      <c r="E97" s="23"/>
      <c r="F97" s="24">
        <v>45044.590925925928</v>
      </c>
      <c r="G97" s="23">
        <v>383</v>
      </c>
      <c r="H97" s="30">
        <v>4.5</v>
      </c>
      <c r="I97" s="23" t="s">
        <v>75</v>
      </c>
      <c r="J97" s="23" t="s">
        <v>76</v>
      </c>
      <c r="K97" s="12"/>
      <c r="L97" s="23" t="s">
        <v>77</v>
      </c>
    </row>
    <row r="98" spans="1:12" s="10" customFormat="1" x14ac:dyDescent="0.2">
      <c r="A98" s="11"/>
      <c r="B98" s="23" t="s">
        <v>170</v>
      </c>
      <c r="C98" s="23"/>
      <c r="D98" s="23"/>
      <c r="E98" s="23"/>
      <c r="F98" s="24">
        <v>45044.591284722221</v>
      </c>
      <c r="G98" s="23">
        <v>160</v>
      </c>
      <c r="H98" s="30">
        <v>4.47</v>
      </c>
      <c r="I98" s="23" t="s">
        <v>75</v>
      </c>
      <c r="J98" s="23" t="s">
        <v>76</v>
      </c>
      <c r="K98" s="12"/>
      <c r="L98" s="23" t="s">
        <v>77</v>
      </c>
    </row>
    <row r="99" spans="1:12" s="18" customFormat="1" x14ac:dyDescent="0.2">
      <c r="A99" s="19" t="s">
        <v>83</v>
      </c>
      <c r="B99" s="21"/>
      <c r="C99" s="21"/>
      <c r="D99" s="21"/>
      <c r="E99" s="21"/>
      <c r="F99" s="22"/>
      <c r="G99" s="28">
        <f>SUM(G82:G98)</f>
        <v>8306</v>
      </c>
      <c r="H99" s="34">
        <v>4.5129999999999999</v>
      </c>
      <c r="I99" s="21" t="s">
        <v>75</v>
      </c>
      <c r="J99" s="21" t="s">
        <v>76</v>
      </c>
      <c r="K99" s="21"/>
      <c r="L99" s="20"/>
    </row>
    <row r="100" spans="1:12" s="13" customFormat="1" x14ac:dyDescent="0.2">
      <c r="A100" s="14"/>
      <c r="B100" s="15"/>
      <c r="C100" s="15"/>
      <c r="D100" s="15"/>
      <c r="E100" s="15"/>
      <c r="F100" s="16"/>
      <c r="G100" s="17"/>
      <c r="H100" s="15"/>
      <c r="I100" s="15"/>
      <c r="J100" s="15"/>
      <c r="K100" s="15"/>
      <c r="L100" s="15"/>
    </row>
    <row r="101" spans="1:12" s="13" customFormat="1" x14ac:dyDescent="0.2">
      <c r="A101" s="14"/>
      <c r="B101" s="15"/>
      <c r="C101" s="15"/>
      <c r="D101" s="15"/>
      <c r="E101" s="15"/>
      <c r="F101" s="16"/>
      <c r="G101" s="17"/>
      <c r="H101" s="15"/>
      <c r="I101" s="15"/>
      <c r="J101" s="15"/>
      <c r="K101" s="15"/>
      <c r="L101" s="15"/>
    </row>
    <row r="103" spans="1:12" ht="12.75" customHeight="1" x14ac:dyDescent="0.2">
      <c r="A103" s="32" t="s">
        <v>13</v>
      </c>
      <c r="B103" s="32"/>
      <c r="C103" s="32"/>
      <c r="D103" s="32"/>
      <c r="E103" s="32"/>
      <c r="F103" s="32"/>
      <c r="G103" s="32"/>
      <c r="H103" s="32"/>
    </row>
    <row r="104" spans="1:12" ht="63.75" x14ac:dyDescent="0.2">
      <c r="A104" s="1" t="s">
        <v>3</v>
      </c>
      <c r="B104" s="1" t="s">
        <v>4</v>
      </c>
      <c r="C104" s="7" t="s">
        <v>5</v>
      </c>
      <c r="D104" s="1" t="s">
        <v>23</v>
      </c>
      <c r="E104" s="7" t="s">
        <v>6</v>
      </c>
      <c r="F104" s="1" t="s">
        <v>7</v>
      </c>
      <c r="G104" s="7" t="s">
        <v>8</v>
      </c>
      <c r="H104" s="1" t="s">
        <v>9</v>
      </c>
      <c r="I104" s="1" t="s">
        <v>10</v>
      </c>
      <c r="J104" s="1" t="s">
        <v>11</v>
      </c>
      <c r="K104" s="7" t="s">
        <v>12</v>
      </c>
      <c r="L104" s="7" t="s">
        <v>26</v>
      </c>
    </row>
    <row r="105" spans="1:12" x14ac:dyDescent="0.2">
      <c r="A105" s="4"/>
      <c r="B105" s="3"/>
      <c r="C105" s="3"/>
      <c r="D105" s="3"/>
      <c r="E105" s="3"/>
      <c r="F105" s="5"/>
      <c r="G105" s="3"/>
      <c r="H105" s="5"/>
      <c r="I105" s="5"/>
      <c r="J105" s="5"/>
      <c r="K105" s="3"/>
      <c r="L105" s="3"/>
    </row>
    <row r="106" spans="1:12" x14ac:dyDescent="0.2">
      <c r="A106" s="4"/>
      <c r="B106" s="3"/>
      <c r="C106" s="3"/>
      <c r="D106" s="3"/>
      <c r="E106" s="3"/>
      <c r="F106" s="5"/>
      <c r="G106" s="3"/>
      <c r="H106" s="5"/>
      <c r="I106" s="5"/>
      <c r="J106" s="5"/>
      <c r="K106" s="3"/>
      <c r="L106" s="3"/>
    </row>
  </sheetData>
  <mergeCells count="2">
    <mergeCell ref="A1:H1"/>
    <mergeCell ref="A103:H103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31" t="s">
        <v>72</v>
      </c>
      <c r="B17" s="31"/>
      <c r="C17" s="31"/>
      <c r="D17" s="31"/>
      <c r="E17" s="31"/>
      <c r="F17" s="31"/>
      <c r="G17" s="31"/>
      <c r="H17" s="31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2023-05-02T05:51:23Z</dcterms:modified>
</cp:coreProperties>
</file>